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3060"/>
  </bookViews>
  <sheets>
    <sheet name="SuppTable9" sheetId="5" r:id="rId1"/>
  </sheets>
  <calcPr calcId="171027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5" i="5"/>
  <c r="K76"/>
  <c r="K77"/>
  <c r="K78"/>
  <c r="K79"/>
  <c r="K80"/>
  <c r="K81"/>
  <c r="K82"/>
  <c r="K83"/>
  <c r="K84"/>
  <c r="K85"/>
  <c r="K86"/>
  <c r="K87"/>
  <c r="K74"/>
  <c r="K66"/>
  <c r="K67"/>
  <c r="K68"/>
  <c r="K69"/>
  <c r="K70"/>
  <c r="K71"/>
  <c r="K65"/>
</calcChain>
</file>

<file path=xl/sharedStrings.xml><?xml version="1.0" encoding="utf-8"?>
<sst xmlns="http://schemas.openxmlformats.org/spreadsheetml/2006/main" count="543" uniqueCount="201">
  <si>
    <t>Discovery</t>
  </si>
  <si>
    <t>Chronic kidney disease</t>
  </si>
  <si>
    <t>eGFR</t>
  </si>
  <si>
    <t>rs11864909</t>
  </si>
  <si>
    <t>rs12917707</t>
  </si>
  <si>
    <t>rs13333226</t>
  </si>
  <si>
    <t>rs4293393</t>
  </si>
  <si>
    <t>N</t>
  </si>
  <si>
    <t>P</t>
  </si>
  <si>
    <t>BETA (95%CI)</t>
  </si>
  <si>
    <t>EAF</t>
  </si>
  <si>
    <t>Phenotype</t>
  </si>
  <si>
    <t>Joint analysis</t>
  </si>
  <si>
    <t>Replication in European and East Asian populations</t>
  </si>
  <si>
    <t>SNP</t>
  </si>
  <si>
    <t>BP</t>
  </si>
  <si>
    <t>CHR</t>
  </si>
  <si>
    <t>Estimated glomerular filtration rate</t>
  </si>
  <si>
    <t>Replication in European populations</t>
  </si>
  <si>
    <t>rs4927186</t>
  </si>
  <si>
    <t>OR (95%CI)</t>
  </si>
  <si>
    <t>Chronic kidney disease and diabetic kidney disease</t>
  </si>
  <si>
    <t>rs2331712</t>
  </si>
  <si>
    <t>Late DKD</t>
  </si>
  <si>
    <t>DKD</t>
  </si>
  <si>
    <t>rs768920</t>
  </si>
  <si>
    <t>rs189637027</t>
  </si>
  <si>
    <t>Diabetic kidney disease</t>
  </si>
  <si>
    <t>chr13:69575210:D</t>
  </si>
  <si>
    <t>chr13:91348016:I</t>
  </si>
  <si>
    <t>rs9303616</t>
  </si>
  <si>
    <t>rs2422975</t>
  </si>
  <si>
    <t>rs1143914</t>
  </si>
  <si>
    <t>rs7222331</t>
  </si>
  <si>
    <t>rs11021131</t>
  </si>
  <si>
    <t>rs11021284</t>
  </si>
  <si>
    <t>rs183808765</t>
  </si>
  <si>
    <t>rs13419977</t>
  </si>
  <si>
    <t>rs61796946</t>
  </si>
  <si>
    <t>rs78247479</t>
  </si>
  <si>
    <t>rs112374688</t>
  </si>
  <si>
    <t>rs17830872</t>
  </si>
  <si>
    <t>rs35710730</t>
  </si>
  <si>
    <t>rs117989384</t>
  </si>
  <si>
    <t>rs11622435</t>
  </si>
  <si>
    <t>chr6:32525987:I</t>
  </si>
  <si>
    <t>rs77559408</t>
  </si>
  <si>
    <t>rs1974990</t>
  </si>
  <si>
    <t>rs9360630</t>
  </si>
  <si>
    <t>rs28766334</t>
  </si>
  <si>
    <t>rs865162</t>
  </si>
  <si>
    <t>rs11031812</t>
  </si>
  <si>
    <t>rs71384446</t>
  </si>
  <si>
    <t>rs2666013</t>
  </si>
  <si>
    <t>rs10224002</t>
  </si>
  <si>
    <t>rs9262632</t>
  </si>
  <si>
    <t>ESRD vs no ESRD</t>
  </si>
  <si>
    <t>1.31 (1.21,1.41)</t>
  </si>
  <si>
    <t>1.02 (0.91,1.15)</t>
  </si>
  <si>
    <t>1.18 (1.10,1.26)</t>
  </si>
  <si>
    <t>1.16 (1.11,1.22)</t>
  </si>
  <si>
    <t>0.98 (0.92,1.05)</t>
  </si>
  <si>
    <t>1.08 (1.03,1.12)</t>
  </si>
  <si>
    <t>2.58 (2.26,2.93)</t>
  </si>
  <si>
    <t>0.97 (0.64,1.48)</t>
  </si>
  <si>
    <t>1.79 (1.54,2.09)</t>
  </si>
  <si>
    <t>1.02 (0.96,1.09)</t>
  </si>
  <si>
    <t>1.10 (1.05,1.14)</t>
  </si>
  <si>
    <t>1.17 (1.11,1.23)</t>
  </si>
  <si>
    <t>0.96 (0.90,1.02)</t>
  </si>
  <si>
    <t>1.06 (1.02,1.11)</t>
  </si>
  <si>
    <t>0.98 (0.89,1.07)</t>
  </si>
  <si>
    <t>1.11 (1.04,1.18)</t>
  </si>
  <si>
    <t>1.07 (1.03,1.12)</t>
  </si>
  <si>
    <t>1.01 (0.97,1.05)</t>
  </si>
  <si>
    <t>1.06 (1.02,1.09)</t>
  </si>
  <si>
    <t>0.99 (0.94,1.04)</t>
  </si>
  <si>
    <t>1.05 (1.02,1.09)</t>
  </si>
  <si>
    <t>1.51 (1.18,1.94)</t>
  </si>
  <si>
    <t>1.10 (0.84,1.46)</t>
  </si>
  <si>
    <t>1.39 (1.14,1.69)</t>
  </si>
  <si>
    <t>1.20 (1.13,1.28)</t>
  </si>
  <si>
    <t>0.99 (0.87,1.13)</t>
  </si>
  <si>
    <t>1.15 (1.09,1.22)</t>
  </si>
  <si>
    <t>1.39 (1.17,1.65)</t>
  </si>
  <si>
    <t>1.30 (0.98,1.74)</t>
  </si>
  <si>
    <t>1.37 (1.18,1.59)</t>
  </si>
  <si>
    <t>1.20 (1.13,1.27)</t>
  </si>
  <si>
    <t>0.99 (0.92,1.06)</t>
  </si>
  <si>
    <t>1.09 (1.04,1.14)</t>
  </si>
  <si>
    <t>1.23 (1.16,1.32)</t>
  </si>
  <si>
    <t>0.96 (0.89,1.03)</t>
  </si>
  <si>
    <t>1.07 (1.02,1.13)</t>
  </si>
  <si>
    <t>1.24 (1.16,1.32)</t>
  </si>
  <si>
    <t>0.96 (0.89,1.04)</t>
  </si>
  <si>
    <t>1.08 (1.02,1.13)</t>
  </si>
  <si>
    <t>2.65 (1.13,6.18)</t>
  </si>
  <si>
    <t>1.03 (0.76,1.41)</t>
  </si>
  <si>
    <t>1.59 (1.10,2.30)</t>
  </si>
  <si>
    <t>0.99 (0.95,1.04)</t>
  </si>
  <si>
    <t>0.94 (0.87,1.01)</t>
  </si>
  <si>
    <t>1.05 (1.00,1.10)</t>
  </si>
  <si>
    <t>0.95 (0.88,1.02)</t>
  </si>
  <si>
    <t>1.06 (1.01,1.11)</t>
  </si>
  <si>
    <t>1.86 (1.27,2.71)</t>
  </si>
  <si>
    <t>0.95 (0.77,1.18)</t>
  </si>
  <si>
    <t>1.33 (1.09,1.62)</t>
  </si>
  <si>
    <t>End,stage renal disease vs non ESRD</t>
  </si>
  <si>
    <t>1.44 (1.19,1.73)</t>
  </si>
  <si>
    <t>0.98 (0.85,1.14)</t>
  </si>
  <si>
    <t>1.22 (1.08,1.37)</t>
  </si>
  <si>
    <t>1.39 (1.16,1.67)</t>
  </si>
  <si>
    <t>0.99 (0.86,1.15)</t>
  </si>
  <si>
    <t>1.20 (1.07,1.36)</t>
  </si>
  <si>
    <t>1.75 (1.24,2.48)</t>
  </si>
  <si>
    <t>1.10 (0.85,1.42)</t>
  </si>
  <si>
    <t>1.45 (1.15,1.82)</t>
  </si>
  <si>
    <t>6.76 (0.20,229.37)</t>
  </si>
  <si>
    <t>1.10 (0.88,1.39)</t>
  </si>
  <si>
    <t>1.41 (1.01,1.96)</t>
  </si>
  <si>
    <t>1.40 (1.18,1.66)</t>
  </si>
  <si>
    <t>0.95 (0.84,1.08)</t>
  </si>
  <si>
    <t>1.15 (1.04,1.27)</t>
  </si>
  <si>
    <t>1.74 (1.25,2.42)</t>
  </si>
  <si>
    <t>0.90 (0.77,1.04)</t>
  </si>
  <si>
    <t>1.20 (1.02,1.40)</t>
  </si>
  <si>
    <t>3.07 (1.06,8.89)</t>
  </si>
  <si>
    <t>1.14 (0.75,1.72)</t>
  </si>
  <si>
    <t>2.26 (1.15,4.42)</t>
  </si>
  <si>
    <t>0.95 (0.77,1.17)</t>
  </si>
  <si>
    <t>1.32 (1.08,1.60)</t>
  </si>
  <si>
    <t>1.01 (0.87,1.17)</t>
  </si>
  <si>
    <t>1.21 (1.07,1.37)</t>
  </si>
  <si>
    <t>1.06 (0.84,1.34)</t>
  </si>
  <si>
    <t>1.41 (1.13,1.74)</t>
  </si>
  <si>
    <t>0.95 (0.84,1.07)</t>
  </si>
  <si>
    <t>1.15 (1.04,1.26)</t>
  </si>
  <si>
    <t>1.59 (1.20,2.10)</t>
  </si>
  <si>
    <t>1.32 (1.00,1.75)</t>
  </si>
  <si>
    <t>1.48 (1.20,1.81)</t>
  </si>
  <si>
    <t>1.23 (1.12,1.37)</t>
  </si>
  <si>
    <t>1.05 (0.94,1.16)</t>
  </si>
  <si>
    <t>1.17 (1.08,1.26)</t>
  </si>
  <si>
    <t>Microalbuminuria</t>
  </si>
  <si>
    <t>-0.34 (-1.67-0.98)</t>
  </si>
  <si>
    <t>-0.13 (-1.50-1.24)</t>
  </si>
  <si>
    <t xml:space="preserve"> 3.39 (1.52,5.26)</t>
  </si>
  <si>
    <t xml:space="preserve"> 2.66 (1.19,4.12)</t>
  </si>
  <si>
    <t xml:space="preserve"> 1.75 (0.85,2.66)</t>
  </si>
  <si>
    <t xml:space="preserve"> 1.89 (1.17,2.62)</t>
  </si>
  <si>
    <t xml:space="preserve"> 2.32 (1.38,3.25)</t>
  </si>
  <si>
    <t xml:space="preserve"> 2.29 (1.56,3.02)</t>
  </si>
  <si>
    <t xml:space="preserve"> 2.14 (1.17,3.10)</t>
  </si>
  <si>
    <t xml:space="preserve"> 2.37 (1.62,3.11)</t>
  </si>
  <si>
    <t xml:space="preserve"> 2.18 (1.21,3.14)</t>
  </si>
  <si>
    <t xml:space="preserve"> 2.41 (1.66,3.15)</t>
  </si>
  <si>
    <t xml:space="preserve"> 2.22 (1.25,3.20)</t>
  </si>
  <si>
    <t xml:space="preserve"> 1.90 (1.22,2.58)</t>
  </si>
  <si>
    <t xml:space="preserve"> 1.90 (1.05,2.74)</t>
  </si>
  <si>
    <t xml:space="preserve"> 2.02 (1.36,2.69)</t>
  </si>
  <si>
    <t xml:space="preserve"> 5.46 (3.43,7.49)</t>
  </si>
  <si>
    <t xml:space="preserve"> 4.92 (3.01,6.82)</t>
  </si>
  <si>
    <t xml:space="preserve"> 4.07 (2.61,5.52)</t>
  </si>
  <si>
    <t xml:space="preserve"> 3.17 (1.88,4.45)</t>
  </si>
  <si>
    <t xml:space="preserve"> 2.53 (1.27,3.80)</t>
  </si>
  <si>
    <t xml:space="preserve"> 3.76 (2.27,5.25)</t>
  </si>
  <si>
    <t xml:space="preserve"> 1.48 (0.49,2.47)</t>
  </si>
  <si>
    <t xml:space="preserve"> 2.01 (1.30,2.72)</t>
  </si>
  <si>
    <t xml:space="preserve"> 5.31 (3.27,7.34)</t>
  </si>
  <si>
    <t xml:space="preserve"> 1.56 (0.42,2.70)</t>
  </si>
  <si>
    <t xml:space="preserve"> 2.47 (1.50,3.44)</t>
  </si>
  <si>
    <t xml:space="preserve"> 2.07 (1.22,2.93)</t>
  </si>
  <si>
    <t xml:space="preserve"> 2.12 (1.29,2.94)</t>
  </si>
  <si>
    <t xml:space="preserve"> 1.36 (0.64,2.08)</t>
  </si>
  <si>
    <t xml:space="preserve"> 2.29 (1.57,3.00)</t>
  </si>
  <si>
    <t xml:space="preserve"> 2.32 (1.61,3.03)</t>
  </si>
  <si>
    <t xml:space="preserve"> 2.36 (1.65,3.07)</t>
  </si>
  <si>
    <t xml:space="preserve"> 1.93 (1.25,2.61)</t>
  </si>
  <si>
    <t xml:space="preserve"> 2.11 (1.52,2.70)</t>
  </si>
  <si>
    <t xml:space="preserve"> 2.48 (1.50,3.47)</t>
  </si>
  <si>
    <t xml:space="preserve"> 1.44 (0.62,2.26)</t>
  </si>
  <si>
    <t>1.48 (-0.89,3.85)</t>
  </si>
  <si>
    <t>2.15 ( 0.93,3.37)</t>
  </si>
  <si>
    <t>2.25 ( 1.08,3.41)</t>
  </si>
  <si>
    <t>2.71 ( 1.53,3.89)</t>
  </si>
  <si>
    <t>2.75 ( 1.57,3.93)</t>
  </si>
  <si>
    <t>1.60 ( 0.65,2.55)</t>
  </si>
  <si>
    <t>2.22 ( 1.16,3.28)</t>
  </si>
  <si>
    <t xml:space="preserve"> 0.96 (-4.54,6.45)</t>
  </si>
  <si>
    <t xml:space="preserve"> 0.04 (-2.69,2.76)</t>
  </si>
  <si>
    <t xml:space="preserve"> 1.81 ( 0.08,3.53)</t>
  </si>
  <si>
    <t xml:space="preserve"> 2.42 ( 1.28,3.56)</t>
  </si>
  <si>
    <t xml:space="preserve"> 0.65 (-1.19,2.49)</t>
  </si>
  <si>
    <t>-1.01 (-2.47,0.45)</t>
  </si>
  <si>
    <t xml:space="preserve"> 2.24 ( 1.13,3.34)</t>
  </si>
  <si>
    <t xml:space="preserve"> 2.54 ( 1.49,3.60)</t>
  </si>
  <si>
    <t xml:space="preserve"> 2.57 ( 1.52,3.63)</t>
  </si>
  <si>
    <t xml:space="preserve"> 1.66 ( 0.72,2.60)</t>
  </si>
  <si>
    <t xml:space="preserve"> 2.30 ( 1.48,3.12)</t>
  </si>
  <si>
    <t>-0.92 (-2.39,0.56)</t>
  </si>
  <si>
    <t>Replication in Europeans</t>
  </si>
</sst>
</file>

<file path=xl/styles.xml><?xml version="1.0" encoding="utf-8"?>
<styleSheet xmlns="http://schemas.openxmlformats.org/spreadsheetml/2006/main">
  <numFmts count="1">
    <numFmt numFmtId="164" formatCode="0.0E+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3" fillId="0" borderId="0"/>
    <xf numFmtId="0" fontId="4" fillId="0" borderId="0"/>
  </cellStyleXfs>
  <cellXfs count="45">
    <xf numFmtId="0" fontId="0" fillId="0" borderId="0" xfId="0"/>
    <xf numFmtId="0" fontId="3" fillId="0" borderId="0" xfId="3" applyFont="1" applyAlignment="1"/>
    <xf numFmtId="0" fontId="3" fillId="0" borderId="0" xfId="3"/>
    <xf numFmtId="2" fontId="3" fillId="0" borderId="0" xfId="3" applyNumberFormat="1"/>
    <xf numFmtId="164" fontId="3" fillId="0" borderId="0" xfId="3" applyNumberFormat="1"/>
    <xf numFmtId="0" fontId="2" fillId="0" borderId="0" xfId="3" applyFont="1" applyAlignment="1"/>
    <xf numFmtId="0" fontId="2" fillId="0" borderId="0" xfId="3" applyFont="1"/>
    <xf numFmtId="164" fontId="3" fillId="0" borderId="0" xfId="3" applyNumberFormat="1" applyFont="1" applyAlignment="1"/>
    <xf numFmtId="3" fontId="3" fillId="0" borderId="0" xfId="3" applyNumberFormat="1"/>
    <xf numFmtId="3" fontId="3" fillId="0" borderId="0" xfId="3" applyNumberFormat="1" applyFont="1" applyAlignment="1"/>
    <xf numFmtId="0" fontId="5" fillId="0" borderId="3" xfId="3" applyFont="1" applyBorder="1" applyAlignment="1">
      <alignment horizontal="center"/>
    </xf>
    <xf numFmtId="0" fontId="5" fillId="0" borderId="1" xfId="3" applyFont="1" applyBorder="1" applyAlignment="1">
      <alignment horizontal="center"/>
    </xf>
    <xf numFmtId="0" fontId="5" fillId="0" borderId="2" xfId="3" applyFont="1" applyBorder="1"/>
    <xf numFmtId="164" fontId="5" fillId="0" borderId="2" xfId="3" applyNumberFormat="1" applyFont="1" applyBorder="1"/>
    <xf numFmtId="3" fontId="5" fillId="0" borderId="2" xfId="3" applyNumberFormat="1" applyFont="1" applyBorder="1"/>
    <xf numFmtId="0" fontId="6" fillId="0" borderId="0" xfId="3" applyFont="1"/>
    <xf numFmtId="2" fontId="6" fillId="0" borderId="0" xfId="3" applyNumberFormat="1" applyFont="1"/>
    <xf numFmtId="164" fontId="6" fillId="0" borderId="0" xfId="3" applyNumberFormat="1" applyFont="1"/>
    <xf numFmtId="3" fontId="6" fillId="0" borderId="0" xfId="3" applyNumberFormat="1" applyFont="1"/>
    <xf numFmtId="0" fontId="6" fillId="0" borderId="0" xfId="3" applyFont="1" applyAlignment="1"/>
    <xf numFmtId="0" fontId="5" fillId="0" borderId="1" xfId="3" applyFont="1" applyBorder="1"/>
    <xf numFmtId="0" fontId="6" fillId="0" borderId="1" xfId="3" applyFont="1" applyBorder="1"/>
    <xf numFmtId="2" fontId="6" fillId="0" borderId="1" xfId="3" applyNumberFormat="1" applyFont="1" applyBorder="1"/>
    <xf numFmtId="164" fontId="6" fillId="0" borderId="1" xfId="3" applyNumberFormat="1" applyFont="1" applyBorder="1"/>
    <xf numFmtId="3" fontId="6" fillId="0" borderId="1" xfId="3" applyNumberFormat="1" applyFont="1" applyBorder="1"/>
    <xf numFmtId="0" fontId="6" fillId="0" borderId="2" xfId="3" applyFont="1" applyBorder="1"/>
    <xf numFmtId="164" fontId="6" fillId="0" borderId="2" xfId="3" applyNumberFormat="1" applyFont="1" applyBorder="1"/>
    <xf numFmtId="3" fontId="6" fillId="0" borderId="2" xfId="3" applyNumberFormat="1" applyFont="1" applyBorder="1"/>
    <xf numFmtId="2" fontId="5" fillId="0" borderId="2" xfId="3" applyNumberFormat="1" applyFont="1" applyBorder="1"/>
    <xf numFmtId="0" fontId="6" fillId="0" borderId="1" xfId="3" applyFont="1" applyBorder="1" applyAlignment="1"/>
    <xf numFmtId="0" fontId="7" fillId="0" borderId="0" xfId="0" applyFont="1"/>
    <xf numFmtId="2" fontId="7" fillId="0" borderId="0" xfId="0" applyNumberFormat="1" applyFont="1"/>
    <xf numFmtId="3" fontId="7" fillId="0" borderId="0" xfId="0" applyNumberFormat="1" applyFont="1"/>
    <xf numFmtId="0" fontId="7" fillId="0" borderId="1" xfId="0" applyFont="1" applyBorder="1"/>
    <xf numFmtId="2" fontId="7" fillId="0" borderId="1" xfId="0" applyNumberFormat="1" applyFont="1" applyBorder="1"/>
    <xf numFmtId="3" fontId="7" fillId="0" borderId="1" xfId="0" applyNumberFormat="1" applyFont="1" applyBorder="1"/>
    <xf numFmtId="11" fontId="7" fillId="0" borderId="0" xfId="0" applyNumberFormat="1" applyFont="1"/>
    <xf numFmtId="11" fontId="7" fillId="0" borderId="1" xfId="0" applyNumberFormat="1" applyFont="1" applyBorder="1"/>
    <xf numFmtId="0" fontId="5" fillId="0" borderId="3" xfId="3" applyFont="1" applyBorder="1" applyAlignment="1">
      <alignment horizontal="center"/>
    </xf>
    <xf numFmtId="49" fontId="7" fillId="0" borderId="0" xfId="0" applyNumberFormat="1" applyFont="1"/>
    <xf numFmtId="49" fontId="7" fillId="0" borderId="1" xfId="0" applyNumberFormat="1" applyFont="1" applyBorder="1"/>
    <xf numFmtId="0" fontId="5" fillId="0" borderId="2" xfId="3" applyFont="1" applyBorder="1" applyAlignment="1"/>
    <xf numFmtId="0" fontId="5" fillId="0" borderId="2" xfId="3" applyFont="1" applyBorder="1" applyAlignment="1">
      <alignment horizontal="center"/>
    </xf>
    <xf numFmtId="0" fontId="5" fillId="0" borderId="3" xfId="3" applyFont="1" applyBorder="1" applyAlignment="1">
      <alignment horizontal="center"/>
    </xf>
    <xf numFmtId="0" fontId="5" fillId="0" borderId="2" xfId="3" applyFont="1" applyBorder="1" applyAlignment="1">
      <alignment horizontal="center" wrapText="1"/>
    </xf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2"/>
  <sheetViews>
    <sheetView tabSelected="1" topLeftCell="A52" zoomScale="110" zoomScaleNormal="110" workbookViewId="0">
      <selection activeCell="A88" sqref="A88"/>
    </sheetView>
  </sheetViews>
  <sheetFormatPr defaultRowHeight="12.75"/>
  <cols>
    <col min="1" max="1" width="4.85546875" style="1" bestFit="1" customWidth="1"/>
    <col min="2" max="2" width="10.5703125" style="1" bestFit="1" customWidth="1"/>
    <col min="3" max="3" width="16.140625" style="1" bestFit="1" customWidth="1"/>
    <col min="4" max="4" width="5" style="1" bestFit="1" customWidth="1"/>
    <col min="5" max="5" width="15.42578125" style="1" bestFit="1" customWidth="1"/>
    <col min="6" max="6" width="8.28515625" style="7" bestFit="1" customWidth="1"/>
    <col min="7" max="7" width="9.140625" style="9" bestFit="1" customWidth="1"/>
    <col min="8" max="8" width="5" style="1" bestFit="1" customWidth="1"/>
    <col min="9" max="9" width="15.28515625" style="1" bestFit="1" customWidth="1"/>
    <col min="10" max="10" width="8.7109375" style="7" bestFit="1" customWidth="1"/>
    <col min="11" max="11" width="9.140625" style="9" bestFit="1" customWidth="1"/>
    <col min="12" max="12" width="5" style="1" bestFit="1" customWidth="1"/>
    <col min="13" max="13" width="15.28515625" style="1" bestFit="1" customWidth="1"/>
    <col min="14" max="14" width="8.42578125" style="7" bestFit="1" customWidth="1"/>
    <col min="15" max="15" width="9.140625" style="9" bestFit="1" customWidth="1"/>
    <col min="16" max="16" width="45" style="1" bestFit="1" customWidth="1"/>
    <col min="17" max="16384" width="9.140625" style="1"/>
  </cols>
  <sheetData>
    <row r="1" spans="1:16">
      <c r="A1" s="10" t="s">
        <v>16</v>
      </c>
      <c r="B1" s="10" t="s">
        <v>15</v>
      </c>
      <c r="C1" s="10" t="s">
        <v>14</v>
      </c>
      <c r="D1" s="42" t="s">
        <v>0</v>
      </c>
      <c r="E1" s="42"/>
      <c r="F1" s="42"/>
      <c r="G1" s="42"/>
      <c r="H1" s="38"/>
      <c r="I1" s="41" t="s">
        <v>200</v>
      </c>
      <c r="J1" s="41"/>
      <c r="K1" s="41"/>
      <c r="L1" s="42" t="s">
        <v>12</v>
      </c>
      <c r="M1" s="42"/>
      <c r="N1" s="42"/>
      <c r="O1" s="42"/>
      <c r="P1" s="10" t="s">
        <v>11</v>
      </c>
    </row>
    <row r="2" spans="1:16">
      <c r="A2" s="11"/>
      <c r="B2" s="11"/>
      <c r="C2" s="11"/>
      <c r="D2" s="12" t="s">
        <v>10</v>
      </c>
      <c r="E2" s="12" t="s">
        <v>20</v>
      </c>
      <c r="F2" s="13" t="s">
        <v>8</v>
      </c>
      <c r="G2" s="14" t="s">
        <v>7</v>
      </c>
      <c r="H2" s="12" t="s">
        <v>10</v>
      </c>
      <c r="I2" s="12" t="s">
        <v>20</v>
      </c>
      <c r="J2" s="13" t="s">
        <v>8</v>
      </c>
      <c r="K2" s="14" t="s">
        <v>7</v>
      </c>
      <c r="L2" s="12" t="s">
        <v>10</v>
      </c>
      <c r="M2" s="12" t="s">
        <v>20</v>
      </c>
      <c r="N2" s="13" t="s">
        <v>8</v>
      </c>
      <c r="O2" s="14" t="s">
        <v>7</v>
      </c>
      <c r="P2" s="11"/>
    </row>
    <row r="3" spans="1:16">
      <c r="A3" s="15">
        <v>1</v>
      </c>
      <c r="B3" s="15">
        <v>74437601</v>
      </c>
      <c r="C3" s="15" t="s">
        <v>26</v>
      </c>
      <c r="D3" s="16">
        <v>0.86</v>
      </c>
      <c r="E3" s="15" t="s">
        <v>57</v>
      </c>
      <c r="F3" s="17">
        <v>6.1000000000000004E-8</v>
      </c>
      <c r="G3" s="18">
        <v>10547</v>
      </c>
      <c r="H3" s="16">
        <v>0.86</v>
      </c>
      <c r="I3" s="15" t="s">
        <v>58</v>
      </c>
      <c r="J3" s="17">
        <v>0.89</v>
      </c>
      <c r="K3" s="18">
        <v>6437</v>
      </c>
      <c r="L3" s="16">
        <v>0.86</v>
      </c>
      <c r="M3" s="15" t="s">
        <v>59</v>
      </c>
      <c r="N3" s="17">
        <v>1.4E-5</v>
      </c>
      <c r="O3" s="18">
        <v>16984</v>
      </c>
      <c r="P3" s="19" t="s">
        <v>27</v>
      </c>
    </row>
    <row r="4" spans="1:16">
      <c r="A4" s="15">
        <v>13</v>
      </c>
      <c r="B4" s="15">
        <v>69575210</v>
      </c>
      <c r="C4" s="15" t="s">
        <v>28</v>
      </c>
      <c r="D4" s="16">
        <v>0.62</v>
      </c>
      <c r="E4" s="15" t="s">
        <v>60</v>
      </c>
      <c r="F4" s="17">
        <v>4.7E-7</v>
      </c>
      <c r="G4" s="18">
        <v>10553</v>
      </c>
      <c r="H4" s="16">
        <v>0.6</v>
      </c>
      <c r="I4" s="15" t="s">
        <v>61</v>
      </c>
      <c r="J4" s="17">
        <v>0.61</v>
      </c>
      <c r="K4" s="18">
        <v>7867</v>
      </c>
      <c r="L4" s="16">
        <v>0.61</v>
      </c>
      <c r="M4" s="15" t="s">
        <v>62</v>
      </c>
      <c r="N4" s="17">
        <v>5.0000000000000001E-4</v>
      </c>
      <c r="O4" s="18">
        <v>18420</v>
      </c>
      <c r="P4" s="19" t="s">
        <v>24</v>
      </c>
    </row>
    <row r="5" spans="1:16">
      <c r="A5" s="15">
        <v>13</v>
      </c>
      <c r="B5" s="15">
        <v>91348016</v>
      </c>
      <c r="C5" s="15" t="s">
        <v>29</v>
      </c>
      <c r="D5" s="16">
        <v>0.99</v>
      </c>
      <c r="E5" s="15" t="s">
        <v>63</v>
      </c>
      <c r="F5" s="17">
        <v>5.5000000000000003E-7</v>
      </c>
      <c r="G5" s="18">
        <v>6214</v>
      </c>
      <c r="H5" s="16">
        <v>0.98</v>
      </c>
      <c r="I5" s="15" t="s">
        <v>64</v>
      </c>
      <c r="J5" s="17">
        <v>0.82</v>
      </c>
      <c r="K5" s="18">
        <v>3939</v>
      </c>
      <c r="L5" s="16">
        <v>0.99</v>
      </c>
      <c r="M5" s="15" t="s">
        <v>65</v>
      </c>
      <c r="N5" s="17">
        <v>1.6000000000000001E-4</v>
      </c>
      <c r="O5" s="18">
        <v>10153</v>
      </c>
      <c r="P5" s="19" t="s">
        <v>24</v>
      </c>
    </row>
    <row r="6" spans="1:16">
      <c r="A6" s="15">
        <v>17</v>
      </c>
      <c r="B6" s="15">
        <v>26835775</v>
      </c>
      <c r="C6" s="15" t="s">
        <v>30</v>
      </c>
      <c r="D6" s="16">
        <v>0.6</v>
      </c>
      <c r="E6" s="15" t="s">
        <v>60</v>
      </c>
      <c r="F6" s="17">
        <v>9.2999999999999999E-7</v>
      </c>
      <c r="G6" s="18">
        <v>10553</v>
      </c>
      <c r="H6" s="16">
        <v>0.6</v>
      </c>
      <c r="I6" s="15" t="s">
        <v>66</v>
      </c>
      <c r="J6" s="17">
        <v>0.28000000000000003</v>
      </c>
      <c r="K6" s="18">
        <v>10255</v>
      </c>
      <c r="L6" s="16">
        <v>0.6</v>
      </c>
      <c r="M6" s="15" t="s">
        <v>67</v>
      </c>
      <c r="N6" s="17">
        <v>2.1999999999999999E-5</v>
      </c>
      <c r="O6" s="18">
        <v>20808</v>
      </c>
      <c r="P6" s="19" t="s">
        <v>24</v>
      </c>
    </row>
    <row r="7" spans="1:16">
      <c r="A7" s="15">
        <v>20</v>
      </c>
      <c r="B7" s="15">
        <v>4762869</v>
      </c>
      <c r="C7" s="15" t="s">
        <v>31</v>
      </c>
      <c r="D7" s="16">
        <v>0.31</v>
      </c>
      <c r="E7" s="15" t="s">
        <v>68</v>
      </c>
      <c r="F7" s="17">
        <v>9.9999999999999995E-7</v>
      </c>
      <c r="G7" s="18">
        <v>10554</v>
      </c>
      <c r="H7" s="16">
        <v>0.33</v>
      </c>
      <c r="I7" s="15" t="s">
        <v>69</v>
      </c>
      <c r="J7" s="17">
        <v>0.61</v>
      </c>
      <c r="K7" s="18">
        <v>9160</v>
      </c>
      <c r="L7" s="16">
        <v>0.32</v>
      </c>
      <c r="M7" s="15" t="s">
        <v>70</v>
      </c>
      <c r="N7" s="17">
        <v>1.1999999999999999E-3</v>
      </c>
      <c r="O7" s="18">
        <v>19714</v>
      </c>
      <c r="P7" s="19" t="s">
        <v>24</v>
      </c>
    </row>
    <row r="8" spans="1:16" ht="12.75" customHeight="1">
      <c r="A8" s="10" t="s">
        <v>16</v>
      </c>
      <c r="B8" s="10" t="s">
        <v>15</v>
      </c>
      <c r="C8" s="10" t="s">
        <v>14</v>
      </c>
      <c r="D8" s="43" t="s">
        <v>0</v>
      </c>
      <c r="E8" s="43"/>
      <c r="F8" s="43"/>
      <c r="G8" s="43"/>
      <c r="H8" s="44" t="s">
        <v>13</v>
      </c>
      <c r="I8" s="44"/>
      <c r="J8" s="44"/>
      <c r="K8" s="44"/>
      <c r="L8" s="42" t="s">
        <v>12</v>
      </c>
      <c r="M8" s="42"/>
      <c r="N8" s="42"/>
      <c r="O8" s="42"/>
      <c r="P8" s="10" t="s">
        <v>11</v>
      </c>
    </row>
    <row r="9" spans="1:16">
      <c r="A9" s="11"/>
      <c r="B9" s="11"/>
      <c r="C9" s="11"/>
      <c r="D9" s="20" t="s">
        <v>10</v>
      </c>
      <c r="E9" s="12" t="s">
        <v>20</v>
      </c>
      <c r="F9" s="13" t="s">
        <v>8</v>
      </c>
      <c r="G9" s="14" t="s">
        <v>7</v>
      </c>
      <c r="H9" s="12" t="s">
        <v>10</v>
      </c>
      <c r="I9" s="12" t="s">
        <v>20</v>
      </c>
      <c r="J9" s="13" t="s">
        <v>8</v>
      </c>
      <c r="K9" s="14" t="s">
        <v>7</v>
      </c>
      <c r="L9" s="12" t="s">
        <v>10</v>
      </c>
      <c r="M9" s="12" t="s">
        <v>20</v>
      </c>
      <c r="N9" s="13" t="s">
        <v>8</v>
      </c>
      <c r="O9" s="14" t="s">
        <v>7</v>
      </c>
      <c r="P9" s="11"/>
    </row>
    <row r="10" spans="1:16">
      <c r="A10" s="15">
        <v>1</v>
      </c>
      <c r="B10" s="15">
        <v>74437601</v>
      </c>
      <c r="C10" s="15" t="s">
        <v>26</v>
      </c>
      <c r="D10" s="16">
        <v>0.86</v>
      </c>
      <c r="E10" s="15" t="s">
        <v>57</v>
      </c>
      <c r="F10" s="17">
        <v>6.1000000000000004E-8</v>
      </c>
      <c r="G10" s="18">
        <v>10547</v>
      </c>
      <c r="H10" s="16">
        <v>0.85</v>
      </c>
      <c r="I10" s="15" t="s">
        <v>71</v>
      </c>
      <c r="J10" s="17">
        <v>0.48</v>
      </c>
      <c r="K10" s="18">
        <v>14838</v>
      </c>
      <c r="L10" s="16">
        <v>0.86</v>
      </c>
      <c r="M10" s="15" t="s">
        <v>72</v>
      </c>
      <c r="N10" s="17">
        <v>3.2000000000000002E-3</v>
      </c>
      <c r="O10" s="18">
        <v>25385</v>
      </c>
      <c r="P10" s="19" t="s">
        <v>24</v>
      </c>
    </row>
    <row r="11" spans="1:16">
      <c r="A11" s="15">
        <v>13</v>
      </c>
      <c r="B11" s="15">
        <v>69575210</v>
      </c>
      <c r="C11" s="15" t="s">
        <v>28</v>
      </c>
      <c r="D11" s="16">
        <v>0.62</v>
      </c>
      <c r="E11" s="15" t="s">
        <v>60</v>
      </c>
      <c r="F11" s="17">
        <v>4.7E-7</v>
      </c>
      <c r="G11" s="18">
        <v>10553</v>
      </c>
      <c r="H11" s="16">
        <v>0.64</v>
      </c>
      <c r="I11" s="15" t="s">
        <v>61</v>
      </c>
      <c r="J11" s="17">
        <v>0.67</v>
      </c>
      <c r="K11" s="18">
        <v>8569</v>
      </c>
      <c r="L11" s="16">
        <v>0.62</v>
      </c>
      <c r="M11" s="15" t="s">
        <v>73</v>
      </c>
      <c r="N11" s="17">
        <v>5.4000000000000001E-4</v>
      </c>
      <c r="O11" s="18">
        <v>19122</v>
      </c>
      <c r="P11" s="19" t="s">
        <v>24</v>
      </c>
    </row>
    <row r="12" spans="1:16">
      <c r="A12" s="15">
        <v>13</v>
      </c>
      <c r="B12" s="15">
        <v>91348016</v>
      </c>
      <c r="C12" s="15" t="s">
        <v>29</v>
      </c>
      <c r="D12" s="16">
        <v>0.99</v>
      </c>
      <c r="E12" s="15" t="s">
        <v>63</v>
      </c>
      <c r="F12" s="17">
        <v>5.5000000000000003E-7</v>
      </c>
      <c r="G12" s="18">
        <v>6214</v>
      </c>
      <c r="H12" s="16">
        <v>0.98</v>
      </c>
      <c r="I12" s="15" t="s">
        <v>64</v>
      </c>
      <c r="J12" s="17">
        <v>0.82</v>
      </c>
      <c r="K12" s="18">
        <v>3939</v>
      </c>
      <c r="L12" s="16">
        <v>0.99</v>
      </c>
      <c r="M12" s="15" t="s">
        <v>65</v>
      </c>
      <c r="N12" s="17">
        <v>1.6000000000000001E-4</v>
      </c>
      <c r="O12" s="18">
        <v>10153</v>
      </c>
      <c r="P12" s="19" t="s">
        <v>24</v>
      </c>
    </row>
    <row r="13" spans="1:16">
      <c r="A13" s="15">
        <v>17</v>
      </c>
      <c r="B13" s="15">
        <v>26835775</v>
      </c>
      <c r="C13" s="15" t="s">
        <v>30</v>
      </c>
      <c r="D13" s="16">
        <v>0.6</v>
      </c>
      <c r="E13" s="15" t="s">
        <v>60</v>
      </c>
      <c r="F13" s="17">
        <v>9.2999999999999999E-7</v>
      </c>
      <c r="G13" s="18">
        <v>10553</v>
      </c>
      <c r="H13" s="16">
        <v>0.6</v>
      </c>
      <c r="I13" s="15" t="s">
        <v>74</v>
      </c>
      <c r="J13" s="17">
        <v>0.73</v>
      </c>
      <c r="K13" s="18">
        <v>19358</v>
      </c>
      <c r="L13" s="16">
        <v>0.6</v>
      </c>
      <c r="M13" s="15" t="s">
        <v>75</v>
      </c>
      <c r="N13" s="17">
        <v>1.4E-3</v>
      </c>
      <c r="O13" s="18">
        <v>29911</v>
      </c>
      <c r="P13" s="19" t="s">
        <v>24</v>
      </c>
    </row>
    <row r="14" spans="1:16">
      <c r="A14" s="21">
        <v>20</v>
      </c>
      <c r="B14" s="21">
        <v>4762869</v>
      </c>
      <c r="C14" s="21" t="s">
        <v>31</v>
      </c>
      <c r="D14" s="22">
        <v>0.31</v>
      </c>
      <c r="E14" s="21" t="s">
        <v>68</v>
      </c>
      <c r="F14" s="23">
        <v>9.9999999999999995E-7</v>
      </c>
      <c r="G14" s="24">
        <v>10554</v>
      </c>
      <c r="H14" s="22">
        <v>0.28000000000000003</v>
      </c>
      <c r="I14" s="21" t="s">
        <v>76</v>
      </c>
      <c r="J14" s="23">
        <v>0.71</v>
      </c>
      <c r="K14" s="24">
        <v>18263</v>
      </c>
      <c r="L14" s="22">
        <v>0.3</v>
      </c>
      <c r="M14" s="21" t="s">
        <v>77</v>
      </c>
      <c r="N14" s="23">
        <v>7.7999999999999996E-3</v>
      </c>
      <c r="O14" s="24">
        <v>28817</v>
      </c>
      <c r="P14" s="19" t="s">
        <v>24</v>
      </c>
    </row>
    <row r="15" spans="1:16">
      <c r="A15" s="10" t="s">
        <v>16</v>
      </c>
      <c r="B15" s="10" t="s">
        <v>15</v>
      </c>
      <c r="C15" s="10" t="s">
        <v>14</v>
      </c>
      <c r="D15" s="42" t="s">
        <v>0</v>
      </c>
      <c r="E15" s="42"/>
      <c r="F15" s="42"/>
      <c r="G15" s="42"/>
      <c r="H15" s="42" t="s">
        <v>18</v>
      </c>
      <c r="I15" s="42"/>
      <c r="J15" s="42"/>
      <c r="K15" s="42"/>
      <c r="L15" s="42" t="s">
        <v>12</v>
      </c>
      <c r="M15" s="42"/>
      <c r="N15" s="42"/>
      <c r="O15" s="42"/>
      <c r="P15" s="10" t="s">
        <v>11</v>
      </c>
    </row>
    <row r="16" spans="1:16">
      <c r="A16" s="11"/>
      <c r="B16" s="11"/>
      <c r="C16" s="11"/>
      <c r="D16" s="12" t="s">
        <v>10</v>
      </c>
      <c r="E16" s="12" t="s">
        <v>20</v>
      </c>
      <c r="F16" s="13" t="s">
        <v>8</v>
      </c>
      <c r="G16" s="14" t="s">
        <v>7</v>
      </c>
      <c r="H16" s="12" t="s">
        <v>10</v>
      </c>
      <c r="I16" s="12" t="s">
        <v>20</v>
      </c>
      <c r="J16" s="13" t="s">
        <v>8</v>
      </c>
      <c r="K16" s="14" t="s">
        <v>7</v>
      </c>
      <c r="L16" s="12" t="s">
        <v>10</v>
      </c>
      <c r="M16" s="12" t="s">
        <v>20</v>
      </c>
      <c r="N16" s="13" t="s">
        <v>8</v>
      </c>
      <c r="O16" s="14" t="s">
        <v>7</v>
      </c>
      <c r="P16" s="11"/>
    </row>
    <row r="17" spans="1:16">
      <c r="A17" s="15">
        <v>11</v>
      </c>
      <c r="B17" s="15">
        <v>92741956</v>
      </c>
      <c r="C17" s="15" t="s">
        <v>25</v>
      </c>
      <c r="D17" s="15">
        <v>0.05</v>
      </c>
      <c r="E17" s="15" t="s">
        <v>78</v>
      </c>
      <c r="F17" s="17">
        <v>6.3E-7</v>
      </c>
      <c r="G17" s="18">
        <v>7201</v>
      </c>
      <c r="H17" s="15">
        <v>0.06</v>
      </c>
      <c r="I17" s="15" t="s">
        <v>79</v>
      </c>
      <c r="J17" s="17">
        <v>0.45</v>
      </c>
      <c r="K17" s="18">
        <v>2061</v>
      </c>
      <c r="L17" s="16">
        <v>0.05</v>
      </c>
      <c r="M17" s="15" t="s">
        <v>80</v>
      </c>
      <c r="N17" s="17">
        <v>2.0999999999999998E-6</v>
      </c>
      <c r="O17" s="18">
        <v>9262</v>
      </c>
      <c r="P17" s="19" t="s">
        <v>143</v>
      </c>
    </row>
    <row r="18" spans="1:16">
      <c r="A18" s="15">
        <v>13</v>
      </c>
      <c r="B18" s="15">
        <v>110867235</v>
      </c>
      <c r="C18" s="15" t="s">
        <v>32</v>
      </c>
      <c r="D18" s="15">
        <v>0.52</v>
      </c>
      <c r="E18" s="15" t="s">
        <v>81</v>
      </c>
      <c r="F18" s="17">
        <v>1.4999999999999999E-7</v>
      </c>
      <c r="G18" s="18">
        <v>7574</v>
      </c>
      <c r="H18" s="15">
        <v>0.52</v>
      </c>
      <c r="I18" s="15" t="s">
        <v>82</v>
      </c>
      <c r="J18" s="17">
        <v>0.96</v>
      </c>
      <c r="K18" s="18">
        <v>2061</v>
      </c>
      <c r="L18" s="16">
        <v>0.52</v>
      </c>
      <c r="M18" s="15" t="s">
        <v>83</v>
      </c>
      <c r="N18" s="17">
        <v>2.9000000000000002E-6</v>
      </c>
      <c r="O18" s="18">
        <v>9635</v>
      </c>
      <c r="P18" s="19" t="s">
        <v>143</v>
      </c>
    </row>
    <row r="19" spans="1:16">
      <c r="A19" s="15">
        <v>17</v>
      </c>
      <c r="B19" s="15">
        <v>39151857</v>
      </c>
      <c r="C19" s="15" t="s">
        <v>33</v>
      </c>
      <c r="D19" s="15">
        <v>0.11</v>
      </c>
      <c r="E19" s="15" t="s">
        <v>84</v>
      </c>
      <c r="F19" s="17">
        <v>8.2999999999999999E-7</v>
      </c>
      <c r="G19" s="18">
        <v>7568</v>
      </c>
      <c r="H19" s="15">
        <v>0.11</v>
      </c>
      <c r="I19" s="15" t="s">
        <v>85</v>
      </c>
      <c r="J19" s="17">
        <v>0.04</v>
      </c>
      <c r="K19" s="18">
        <v>2171</v>
      </c>
      <c r="L19" s="16">
        <v>0.1</v>
      </c>
      <c r="M19" s="15" t="s">
        <v>86</v>
      </c>
      <c r="N19" s="17">
        <v>1.1000000000000001E-7</v>
      </c>
      <c r="O19" s="18">
        <v>9739</v>
      </c>
      <c r="P19" s="19" t="s">
        <v>143</v>
      </c>
    </row>
    <row r="20" spans="1:16" ht="12.75" customHeight="1">
      <c r="A20" s="10" t="s">
        <v>16</v>
      </c>
      <c r="B20" s="10" t="s">
        <v>15</v>
      </c>
      <c r="C20" s="10" t="s">
        <v>14</v>
      </c>
      <c r="D20" s="43" t="s">
        <v>0</v>
      </c>
      <c r="E20" s="43"/>
      <c r="F20" s="43"/>
      <c r="G20" s="43"/>
      <c r="H20" s="44" t="s">
        <v>13</v>
      </c>
      <c r="I20" s="44"/>
      <c r="J20" s="44"/>
      <c r="K20" s="44"/>
      <c r="L20" s="42" t="s">
        <v>12</v>
      </c>
      <c r="M20" s="42"/>
      <c r="N20" s="42"/>
      <c r="O20" s="42"/>
      <c r="P20" s="10" t="s">
        <v>11</v>
      </c>
    </row>
    <row r="21" spans="1:16">
      <c r="A21" s="11"/>
      <c r="B21" s="11"/>
      <c r="C21" s="11"/>
      <c r="D21" s="20" t="s">
        <v>10</v>
      </c>
      <c r="E21" s="12" t="s">
        <v>20</v>
      </c>
      <c r="F21" s="13" t="s">
        <v>8</v>
      </c>
      <c r="G21" s="14" t="s">
        <v>7</v>
      </c>
      <c r="H21" s="12" t="s">
        <v>10</v>
      </c>
      <c r="I21" s="12" t="s">
        <v>20</v>
      </c>
      <c r="J21" s="13" t="s">
        <v>8</v>
      </c>
      <c r="K21" s="14" t="s">
        <v>7</v>
      </c>
      <c r="L21" s="12" t="s">
        <v>10</v>
      </c>
      <c r="M21" s="12" t="s">
        <v>20</v>
      </c>
      <c r="N21" s="13" t="s">
        <v>8</v>
      </c>
      <c r="O21" s="14" t="s">
        <v>7</v>
      </c>
      <c r="P21" s="11"/>
    </row>
    <row r="22" spans="1:16">
      <c r="A22" s="15">
        <v>11</v>
      </c>
      <c r="B22" s="15">
        <v>92741956</v>
      </c>
      <c r="C22" s="15" t="s">
        <v>25</v>
      </c>
      <c r="D22" s="15">
        <v>0.05</v>
      </c>
      <c r="E22" s="15" t="s">
        <v>78</v>
      </c>
      <c r="F22" s="17">
        <v>6.3E-7</v>
      </c>
      <c r="G22" s="18">
        <v>7201</v>
      </c>
      <c r="H22" s="15">
        <v>0.06</v>
      </c>
      <c r="I22" s="15" t="s">
        <v>79</v>
      </c>
      <c r="J22" s="17">
        <v>0.66</v>
      </c>
      <c r="K22" s="18">
        <v>2682</v>
      </c>
      <c r="L22" s="16">
        <v>0.05</v>
      </c>
      <c r="M22" s="15" t="s">
        <v>80</v>
      </c>
      <c r="N22" s="17">
        <v>3.9999999999999998E-6</v>
      </c>
      <c r="O22" s="18">
        <v>10113</v>
      </c>
      <c r="P22" s="19" t="s">
        <v>143</v>
      </c>
    </row>
    <row r="23" spans="1:16">
      <c r="A23" s="15">
        <v>13</v>
      </c>
      <c r="B23" s="15">
        <v>110867235</v>
      </c>
      <c r="C23" s="15" t="s">
        <v>32</v>
      </c>
      <c r="D23" s="15">
        <v>0.52</v>
      </c>
      <c r="E23" s="15" t="s">
        <v>81</v>
      </c>
      <c r="F23" s="17">
        <v>1.4999999999999999E-7</v>
      </c>
      <c r="G23" s="18">
        <v>7574</v>
      </c>
      <c r="H23" s="15">
        <v>0.52</v>
      </c>
      <c r="I23" s="15" t="s">
        <v>82</v>
      </c>
      <c r="J23" s="17">
        <v>0.91</v>
      </c>
      <c r="K23" s="18">
        <v>2819</v>
      </c>
      <c r="L23" s="16">
        <v>0.52</v>
      </c>
      <c r="M23" s="15" t="s">
        <v>83</v>
      </c>
      <c r="N23" s="17">
        <v>1.5E-5</v>
      </c>
      <c r="O23" s="18">
        <v>10486</v>
      </c>
      <c r="P23" s="19" t="s">
        <v>143</v>
      </c>
    </row>
    <row r="24" spans="1:16">
      <c r="A24" s="21">
        <v>17</v>
      </c>
      <c r="B24" s="21">
        <v>39151857</v>
      </c>
      <c r="C24" s="21" t="s">
        <v>33</v>
      </c>
      <c r="D24" s="21">
        <v>0.11</v>
      </c>
      <c r="E24" s="21" t="s">
        <v>84</v>
      </c>
      <c r="F24" s="23">
        <v>8.2999999999999999E-7</v>
      </c>
      <c r="G24" s="24">
        <v>7568</v>
      </c>
      <c r="H24" s="21">
        <v>0.11</v>
      </c>
      <c r="I24" s="21" t="s">
        <v>85</v>
      </c>
      <c r="J24" s="23">
        <v>0.19</v>
      </c>
      <c r="K24" s="24">
        <v>2929</v>
      </c>
      <c r="L24" s="22">
        <v>0.1</v>
      </c>
      <c r="M24" s="21" t="s">
        <v>86</v>
      </c>
      <c r="N24" s="23">
        <v>9.9999999999999995E-7</v>
      </c>
      <c r="O24" s="24">
        <v>10590</v>
      </c>
      <c r="P24" s="19" t="s">
        <v>143</v>
      </c>
    </row>
    <row r="25" spans="1:16">
      <c r="A25" s="10" t="s">
        <v>16</v>
      </c>
      <c r="B25" s="10" t="s">
        <v>15</v>
      </c>
      <c r="C25" s="10" t="s">
        <v>14</v>
      </c>
      <c r="D25" s="42" t="s">
        <v>0</v>
      </c>
      <c r="E25" s="42"/>
      <c r="F25" s="42"/>
      <c r="G25" s="42"/>
      <c r="H25" s="42" t="s">
        <v>18</v>
      </c>
      <c r="I25" s="42"/>
      <c r="J25" s="42"/>
      <c r="K25" s="42"/>
      <c r="L25" s="42" t="s">
        <v>12</v>
      </c>
      <c r="M25" s="42"/>
      <c r="N25" s="42"/>
      <c r="O25" s="42"/>
      <c r="P25" s="10" t="s">
        <v>11</v>
      </c>
    </row>
    <row r="26" spans="1:16">
      <c r="A26" s="11"/>
      <c r="B26" s="11"/>
      <c r="C26" s="11"/>
      <c r="D26" s="12" t="s">
        <v>10</v>
      </c>
      <c r="E26" s="12" t="s">
        <v>20</v>
      </c>
      <c r="F26" s="13" t="s">
        <v>8</v>
      </c>
      <c r="G26" s="14" t="s">
        <v>7</v>
      </c>
      <c r="H26" s="12" t="s">
        <v>10</v>
      </c>
      <c r="I26" s="12" t="s">
        <v>20</v>
      </c>
      <c r="J26" s="13" t="s">
        <v>8</v>
      </c>
      <c r="K26" s="14" t="s">
        <v>7</v>
      </c>
      <c r="L26" s="12" t="s">
        <v>10</v>
      </c>
      <c r="M26" s="12" t="s">
        <v>20</v>
      </c>
      <c r="N26" s="13" t="s">
        <v>8</v>
      </c>
      <c r="O26" s="14" t="s">
        <v>7</v>
      </c>
      <c r="P26" s="11"/>
    </row>
    <row r="27" spans="1:16">
      <c r="A27" s="15">
        <v>1</v>
      </c>
      <c r="B27" s="15">
        <v>55472365</v>
      </c>
      <c r="C27" s="15" t="s">
        <v>19</v>
      </c>
      <c r="D27" s="15">
        <v>0.49</v>
      </c>
      <c r="E27" s="15" t="s">
        <v>87</v>
      </c>
      <c r="F27" s="17">
        <v>3.3999999999999997E-7</v>
      </c>
      <c r="G27" s="18">
        <v>8112</v>
      </c>
      <c r="H27" s="15">
        <v>0.51</v>
      </c>
      <c r="I27" s="15" t="s">
        <v>88</v>
      </c>
      <c r="J27" s="17">
        <v>0.62</v>
      </c>
      <c r="K27" s="18">
        <v>8103</v>
      </c>
      <c r="L27" s="15">
        <v>0.5</v>
      </c>
      <c r="M27" s="15" t="s">
        <v>89</v>
      </c>
      <c r="N27" s="17">
        <v>1.1000000000000001E-3</v>
      </c>
      <c r="O27" s="18">
        <v>16215</v>
      </c>
      <c r="P27" s="19" t="s">
        <v>23</v>
      </c>
    </row>
    <row r="28" spans="1:16">
      <c r="A28" s="15">
        <v>11</v>
      </c>
      <c r="B28" s="15">
        <v>88472034</v>
      </c>
      <c r="C28" s="15" t="s">
        <v>34</v>
      </c>
      <c r="D28" s="15">
        <v>0.73</v>
      </c>
      <c r="E28" s="15" t="s">
        <v>90</v>
      </c>
      <c r="F28" s="17">
        <v>5.0999999999999999E-7</v>
      </c>
      <c r="G28" s="18">
        <v>7091</v>
      </c>
      <c r="H28" s="15">
        <v>0.68</v>
      </c>
      <c r="I28" s="15" t="s">
        <v>91</v>
      </c>
      <c r="J28" s="17">
        <v>0.36</v>
      </c>
      <c r="K28" s="18">
        <v>7215</v>
      </c>
      <c r="L28" s="15">
        <v>0.7</v>
      </c>
      <c r="M28" s="15" t="s">
        <v>92</v>
      </c>
      <c r="N28" s="17">
        <v>3.8999999999999998E-3</v>
      </c>
      <c r="O28" s="18">
        <v>14306</v>
      </c>
      <c r="P28" s="19" t="s">
        <v>23</v>
      </c>
    </row>
    <row r="29" spans="1:16">
      <c r="A29" s="15">
        <v>11</v>
      </c>
      <c r="B29" s="15">
        <v>88506594</v>
      </c>
      <c r="C29" s="15" t="s">
        <v>35</v>
      </c>
      <c r="D29" s="15">
        <v>0.73</v>
      </c>
      <c r="E29" s="15" t="s">
        <v>93</v>
      </c>
      <c r="F29" s="17">
        <v>4.9999999999999998E-7</v>
      </c>
      <c r="G29" s="18">
        <v>7088</v>
      </c>
      <c r="H29" s="15">
        <v>0.68</v>
      </c>
      <c r="I29" s="15" t="s">
        <v>94</v>
      </c>
      <c r="J29" s="17">
        <v>0.45</v>
      </c>
      <c r="K29" s="18">
        <v>7215</v>
      </c>
      <c r="L29" s="15">
        <v>0.71</v>
      </c>
      <c r="M29" s="15" t="s">
        <v>95</v>
      </c>
      <c r="N29" s="17">
        <v>2.5999999999999999E-3</v>
      </c>
      <c r="O29" s="18">
        <v>14303</v>
      </c>
      <c r="P29" s="19" t="s">
        <v>23</v>
      </c>
    </row>
    <row r="30" spans="1:16">
      <c r="A30" s="15">
        <v>17</v>
      </c>
      <c r="B30" s="15">
        <v>1933008</v>
      </c>
      <c r="C30" s="15" t="s">
        <v>36</v>
      </c>
      <c r="D30" s="15">
        <v>0.02</v>
      </c>
      <c r="E30" s="15" t="s">
        <v>96</v>
      </c>
      <c r="F30" s="17">
        <v>8.2000000000000006E-8</v>
      </c>
      <c r="G30" s="18">
        <v>5040</v>
      </c>
      <c r="H30" s="15">
        <v>0.01</v>
      </c>
      <c r="I30" s="15" t="s">
        <v>97</v>
      </c>
      <c r="J30" s="17">
        <v>0.88</v>
      </c>
      <c r="K30" s="18">
        <v>6142</v>
      </c>
      <c r="L30" s="15">
        <v>0.01</v>
      </c>
      <c r="M30" s="15" t="s">
        <v>98</v>
      </c>
      <c r="N30" s="17">
        <v>2.0000000000000001E-4</v>
      </c>
      <c r="O30" s="18">
        <v>11182</v>
      </c>
      <c r="P30" s="19" t="s">
        <v>23</v>
      </c>
    </row>
    <row r="31" spans="1:16" ht="12.75" customHeight="1">
      <c r="A31" s="10" t="s">
        <v>16</v>
      </c>
      <c r="B31" s="10" t="s">
        <v>15</v>
      </c>
      <c r="C31" s="10" t="s">
        <v>14</v>
      </c>
      <c r="D31" s="43" t="s">
        <v>0</v>
      </c>
      <c r="E31" s="43"/>
      <c r="F31" s="43"/>
      <c r="G31" s="43"/>
      <c r="H31" s="44" t="s">
        <v>13</v>
      </c>
      <c r="I31" s="44"/>
      <c r="J31" s="44"/>
      <c r="K31" s="44"/>
      <c r="L31" s="42" t="s">
        <v>12</v>
      </c>
      <c r="M31" s="42"/>
      <c r="N31" s="42"/>
      <c r="O31" s="42"/>
      <c r="P31" s="10" t="s">
        <v>11</v>
      </c>
    </row>
    <row r="32" spans="1:16">
      <c r="A32" s="11"/>
      <c r="B32" s="11"/>
      <c r="C32" s="11"/>
      <c r="D32" s="20" t="s">
        <v>10</v>
      </c>
      <c r="E32" s="12" t="s">
        <v>20</v>
      </c>
      <c r="F32" s="13" t="s">
        <v>8</v>
      </c>
      <c r="G32" s="14" t="s">
        <v>7</v>
      </c>
      <c r="H32" s="12" t="s">
        <v>10</v>
      </c>
      <c r="I32" s="12" t="s">
        <v>20</v>
      </c>
      <c r="J32" s="13" t="s">
        <v>8</v>
      </c>
      <c r="K32" s="14" t="s">
        <v>7</v>
      </c>
      <c r="L32" s="12" t="s">
        <v>10</v>
      </c>
      <c r="M32" s="12" t="s">
        <v>20</v>
      </c>
      <c r="N32" s="13" t="s">
        <v>8</v>
      </c>
      <c r="O32" s="14" t="s">
        <v>7</v>
      </c>
      <c r="P32" s="11"/>
    </row>
    <row r="33" spans="1:16">
      <c r="A33" s="15">
        <v>1</v>
      </c>
      <c r="B33" s="15">
        <v>55472365</v>
      </c>
      <c r="C33" s="15" t="s">
        <v>19</v>
      </c>
      <c r="D33" s="15">
        <v>0.49</v>
      </c>
      <c r="E33" s="15" t="s">
        <v>87</v>
      </c>
      <c r="F33" s="17">
        <v>3.3999999999999997E-7</v>
      </c>
      <c r="G33" s="18">
        <v>8112</v>
      </c>
      <c r="H33" s="16">
        <v>0.56000000000000005</v>
      </c>
      <c r="I33" s="15" t="s">
        <v>99</v>
      </c>
      <c r="J33" s="17">
        <v>0.73</v>
      </c>
      <c r="K33" s="18">
        <v>18332</v>
      </c>
      <c r="L33" s="15">
        <v>0.54</v>
      </c>
      <c r="M33" s="15" t="s">
        <v>77</v>
      </c>
      <c r="N33" s="17">
        <v>1.0999999999999999E-2</v>
      </c>
      <c r="O33" s="18">
        <v>26444</v>
      </c>
      <c r="P33" s="19" t="s">
        <v>23</v>
      </c>
    </row>
    <row r="34" spans="1:16">
      <c r="A34" s="15">
        <v>11</v>
      </c>
      <c r="B34" s="15">
        <v>88472034</v>
      </c>
      <c r="C34" s="15" t="s">
        <v>34</v>
      </c>
      <c r="D34" s="15">
        <v>0.73</v>
      </c>
      <c r="E34" s="15" t="s">
        <v>90</v>
      </c>
      <c r="F34" s="17">
        <v>5.0999999999999999E-7</v>
      </c>
      <c r="G34" s="18">
        <v>7091</v>
      </c>
      <c r="H34" s="16">
        <v>0.7</v>
      </c>
      <c r="I34" s="15" t="s">
        <v>100</v>
      </c>
      <c r="J34" s="17">
        <v>6.7000000000000004E-2</v>
      </c>
      <c r="K34" s="18">
        <v>8840</v>
      </c>
      <c r="L34" s="15">
        <v>0.7</v>
      </c>
      <c r="M34" s="15" t="s">
        <v>101</v>
      </c>
      <c r="N34" s="17">
        <v>4.7E-2</v>
      </c>
      <c r="O34" s="18">
        <v>15931</v>
      </c>
      <c r="P34" s="19" t="s">
        <v>23</v>
      </c>
    </row>
    <row r="35" spans="1:16">
      <c r="A35" s="15">
        <v>11</v>
      </c>
      <c r="B35" s="15">
        <v>88506594</v>
      </c>
      <c r="C35" s="15" t="s">
        <v>35</v>
      </c>
      <c r="D35" s="15">
        <v>0.73</v>
      </c>
      <c r="E35" s="15" t="s">
        <v>93</v>
      </c>
      <c r="F35" s="17">
        <v>4.9999999999999998E-7</v>
      </c>
      <c r="G35" s="18">
        <v>7088</v>
      </c>
      <c r="H35" s="16">
        <v>0.7</v>
      </c>
      <c r="I35" s="15" t="s">
        <v>102</v>
      </c>
      <c r="J35" s="17">
        <v>0.13</v>
      </c>
      <c r="K35" s="18">
        <v>8840</v>
      </c>
      <c r="L35" s="15">
        <v>0.71</v>
      </c>
      <c r="M35" s="15" t="s">
        <v>103</v>
      </c>
      <c r="N35" s="17">
        <v>2.5999999999999999E-2</v>
      </c>
      <c r="O35" s="18">
        <v>15928</v>
      </c>
      <c r="P35" s="19" t="s">
        <v>23</v>
      </c>
    </row>
    <row r="36" spans="1:16">
      <c r="A36" s="21">
        <v>17</v>
      </c>
      <c r="B36" s="21">
        <v>1933008</v>
      </c>
      <c r="C36" s="21" t="s">
        <v>36</v>
      </c>
      <c r="D36" s="21">
        <v>0.02</v>
      </c>
      <c r="E36" s="21" t="s">
        <v>96</v>
      </c>
      <c r="F36" s="23">
        <v>8.2000000000000006E-8</v>
      </c>
      <c r="G36" s="24">
        <v>5040</v>
      </c>
      <c r="H36" s="22">
        <v>0.01</v>
      </c>
      <c r="I36" s="21" t="s">
        <v>97</v>
      </c>
      <c r="J36" s="23">
        <v>0.88</v>
      </c>
      <c r="K36" s="24">
        <v>6142</v>
      </c>
      <c r="L36" s="21">
        <v>0.01</v>
      </c>
      <c r="M36" s="21" t="s">
        <v>98</v>
      </c>
      <c r="N36" s="23">
        <v>2.0000000000000001E-4</v>
      </c>
      <c r="O36" s="24">
        <v>11182</v>
      </c>
      <c r="P36" s="19" t="s">
        <v>23</v>
      </c>
    </row>
    <row r="37" spans="1:16">
      <c r="A37" s="10" t="s">
        <v>16</v>
      </c>
      <c r="B37" s="10" t="s">
        <v>15</v>
      </c>
      <c r="C37" s="10" t="s">
        <v>14</v>
      </c>
      <c r="D37" s="42" t="s">
        <v>0</v>
      </c>
      <c r="E37" s="42"/>
      <c r="F37" s="42"/>
      <c r="G37" s="42"/>
      <c r="H37" s="42" t="s">
        <v>18</v>
      </c>
      <c r="I37" s="42"/>
      <c r="J37" s="42"/>
      <c r="K37" s="42"/>
      <c r="L37" s="42" t="s">
        <v>12</v>
      </c>
      <c r="M37" s="42"/>
      <c r="N37" s="42"/>
      <c r="O37" s="42"/>
      <c r="P37" s="10" t="s">
        <v>11</v>
      </c>
    </row>
    <row r="38" spans="1:16">
      <c r="A38" s="11"/>
      <c r="B38" s="11"/>
      <c r="C38" s="11"/>
      <c r="D38" s="12" t="s">
        <v>10</v>
      </c>
      <c r="E38" s="12" t="s">
        <v>20</v>
      </c>
      <c r="F38" s="13" t="s">
        <v>8</v>
      </c>
      <c r="G38" s="14" t="s">
        <v>7</v>
      </c>
      <c r="H38" s="12" t="s">
        <v>10</v>
      </c>
      <c r="I38" s="12" t="s">
        <v>20</v>
      </c>
      <c r="J38" s="13" t="s">
        <v>8</v>
      </c>
      <c r="K38" s="14" t="s">
        <v>7</v>
      </c>
      <c r="L38" s="12" t="s">
        <v>10</v>
      </c>
      <c r="M38" s="12" t="s">
        <v>20</v>
      </c>
      <c r="N38" s="13" t="s">
        <v>8</v>
      </c>
      <c r="O38" s="14" t="s">
        <v>7</v>
      </c>
      <c r="P38" s="11"/>
    </row>
    <row r="39" spans="1:16">
      <c r="A39" s="15">
        <v>2</v>
      </c>
      <c r="B39" s="15">
        <v>100394020</v>
      </c>
      <c r="C39" s="15" t="s">
        <v>37</v>
      </c>
      <c r="D39" s="15">
        <v>0.06</v>
      </c>
      <c r="E39" s="15" t="s">
        <v>104</v>
      </c>
      <c r="F39" s="17">
        <v>5.6000000000000004E-7</v>
      </c>
      <c r="G39" s="18">
        <v>4941</v>
      </c>
      <c r="H39" s="15">
        <v>0.05</v>
      </c>
      <c r="I39" s="15" t="s">
        <v>105</v>
      </c>
      <c r="J39" s="17">
        <v>0.46</v>
      </c>
      <c r="K39" s="18">
        <v>6753</v>
      </c>
      <c r="L39" s="15">
        <v>0.05</v>
      </c>
      <c r="M39" s="15" t="s">
        <v>106</v>
      </c>
      <c r="N39" s="17">
        <v>7.1000000000000004E-3</v>
      </c>
      <c r="O39" s="18">
        <v>11694</v>
      </c>
      <c r="P39" s="19" t="s">
        <v>107</v>
      </c>
    </row>
    <row r="40" spans="1:16">
      <c r="A40" s="15">
        <v>3</v>
      </c>
      <c r="B40" s="15">
        <v>121057455</v>
      </c>
      <c r="C40" s="15" t="s">
        <v>22</v>
      </c>
      <c r="D40" s="15">
        <v>0.12</v>
      </c>
      <c r="E40" s="15" t="s">
        <v>108</v>
      </c>
      <c r="F40" s="17">
        <v>1.9000000000000001E-8</v>
      </c>
      <c r="G40" s="18">
        <v>9337</v>
      </c>
      <c r="H40" s="15">
        <v>0.11</v>
      </c>
      <c r="I40" s="15" t="s">
        <v>109</v>
      </c>
      <c r="J40" s="17">
        <v>0.64</v>
      </c>
      <c r="K40" s="18">
        <v>6753</v>
      </c>
      <c r="L40" s="15">
        <v>0.12</v>
      </c>
      <c r="M40" s="15" t="s">
        <v>110</v>
      </c>
      <c r="N40" s="17">
        <v>6.8999999999999997E-5</v>
      </c>
      <c r="O40" s="18">
        <v>16090</v>
      </c>
      <c r="P40" s="19" t="s">
        <v>56</v>
      </c>
    </row>
    <row r="41" spans="1:16">
      <c r="A41" s="15">
        <v>3</v>
      </c>
      <c r="B41" s="15">
        <v>121209925</v>
      </c>
      <c r="C41" s="15" t="s">
        <v>38</v>
      </c>
      <c r="D41" s="15">
        <v>0.11</v>
      </c>
      <c r="E41" s="15" t="s">
        <v>111</v>
      </c>
      <c r="F41" s="17">
        <v>5.6000000000000004E-7</v>
      </c>
      <c r="G41" s="18">
        <v>9335</v>
      </c>
      <c r="H41" s="15">
        <v>0.11</v>
      </c>
      <c r="I41" s="15" t="s">
        <v>112</v>
      </c>
      <c r="J41" s="17">
        <v>0.75</v>
      </c>
      <c r="K41" s="18">
        <v>6753</v>
      </c>
      <c r="L41" s="15">
        <v>0.11</v>
      </c>
      <c r="M41" s="15" t="s">
        <v>113</v>
      </c>
      <c r="N41" s="17">
        <v>3.1E-4</v>
      </c>
      <c r="O41" s="18">
        <v>16088</v>
      </c>
      <c r="P41" s="19" t="s">
        <v>56</v>
      </c>
    </row>
    <row r="42" spans="1:16">
      <c r="A42" s="15">
        <v>3</v>
      </c>
      <c r="B42" s="15">
        <v>191293190</v>
      </c>
      <c r="C42" s="15" t="s">
        <v>39</v>
      </c>
      <c r="D42" s="15">
        <v>0.05</v>
      </c>
      <c r="E42" s="15" t="s">
        <v>114</v>
      </c>
      <c r="F42" s="17">
        <v>5.0999999999999999E-7</v>
      </c>
      <c r="G42" s="18">
        <v>5960</v>
      </c>
      <c r="H42" s="15">
        <v>0.03</v>
      </c>
      <c r="I42" s="15" t="s">
        <v>115</v>
      </c>
      <c r="J42" s="17">
        <v>0.38</v>
      </c>
      <c r="K42" s="18">
        <v>6753</v>
      </c>
      <c r="L42" s="15">
        <v>0.04</v>
      </c>
      <c r="M42" s="15" t="s">
        <v>116</v>
      </c>
      <c r="N42" s="17">
        <v>4.5000000000000003E-5</v>
      </c>
      <c r="O42" s="18">
        <v>12713</v>
      </c>
      <c r="P42" s="19" t="s">
        <v>56</v>
      </c>
    </row>
    <row r="43" spans="1:16">
      <c r="A43" s="15">
        <v>5</v>
      </c>
      <c r="B43" s="15">
        <v>126031144</v>
      </c>
      <c r="C43" s="15" t="s">
        <v>40</v>
      </c>
      <c r="D43" s="15">
        <v>0.03</v>
      </c>
      <c r="E43" s="15" t="s">
        <v>117</v>
      </c>
      <c r="F43" s="17">
        <v>9.0999999999999994E-8</v>
      </c>
      <c r="G43" s="18">
        <v>2312</v>
      </c>
      <c r="H43" s="15">
        <v>0.03</v>
      </c>
      <c r="I43" s="15" t="s">
        <v>118</v>
      </c>
      <c r="J43" s="17">
        <v>0.4</v>
      </c>
      <c r="K43" s="18">
        <v>6753</v>
      </c>
      <c r="L43" s="15">
        <v>0.03</v>
      </c>
      <c r="M43" s="15" t="s">
        <v>119</v>
      </c>
      <c r="N43" s="17">
        <v>6.2E-4</v>
      </c>
      <c r="O43" s="18">
        <v>9065</v>
      </c>
      <c r="P43" s="19" t="s">
        <v>56</v>
      </c>
    </row>
    <row r="44" spans="1:16">
      <c r="A44" s="15">
        <v>8</v>
      </c>
      <c r="B44" s="15">
        <v>12681367</v>
      </c>
      <c r="C44" s="15" t="s">
        <v>41</v>
      </c>
      <c r="D44" s="15">
        <v>0.16</v>
      </c>
      <c r="E44" s="15" t="s">
        <v>120</v>
      </c>
      <c r="F44" s="17">
        <v>8.2999999999999999E-7</v>
      </c>
      <c r="G44" s="18">
        <v>9334</v>
      </c>
      <c r="H44" s="15">
        <v>0.16</v>
      </c>
      <c r="I44" s="15" t="s">
        <v>121</v>
      </c>
      <c r="J44" s="17">
        <v>0.33</v>
      </c>
      <c r="K44" s="18">
        <v>6753</v>
      </c>
      <c r="L44" s="15">
        <v>0.16</v>
      </c>
      <c r="M44" s="15" t="s">
        <v>122</v>
      </c>
      <c r="N44" s="17">
        <v>1.8E-3</v>
      </c>
      <c r="O44" s="18">
        <v>16087</v>
      </c>
      <c r="P44" s="19" t="s">
        <v>56</v>
      </c>
    </row>
    <row r="45" spans="1:16">
      <c r="A45" s="15">
        <v>12</v>
      </c>
      <c r="B45" s="15">
        <v>131538630</v>
      </c>
      <c r="C45" s="15" t="s">
        <v>42</v>
      </c>
      <c r="D45" s="15">
        <v>0.06</v>
      </c>
      <c r="E45" s="15" t="s">
        <v>123</v>
      </c>
      <c r="F45" s="17">
        <v>6.7000000000000004E-7</v>
      </c>
      <c r="G45" s="18">
        <v>6811</v>
      </c>
      <c r="H45" s="15">
        <v>7.0000000000000007E-2</v>
      </c>
      <c r="I45" s="15" t="s">
        <v>124</v>
      </c>
      <c r="J45" s="17">
        <v>0.34</v>
      </c>
      <c r="K45" s="18">
        <v>6753</v>
      </c>
      <c r="L45" s="15">
        <v>7.0000000000000007E-2</v>
      </c>
      <c r="M45" s="15" t="s">
        <v>125</v>
      </c>
      <c r="N45" s="17">
        <v>4.4999999999999997E-3</v>
      </c>
      <c r="O45" s="18">
        <v>13564</v>
      </c>
      <c r="P45" s="19" t="s">
        <v>56</v>
      </c>
    </row>
    <row r="46" spans="1:16">
      <c r="A46" s="15">
        <v>20</v>
      </c>
      <c r="B46" s="15">
        <v>52745723</v>
      </c>
      <c r="C46" s="15" t="s">
        <v>43</v>
      </c>
      <c r="D46" s="15">
        <v>0.02</v>
      </c>
      <c r="E46" s="15" t="s">
        <v>126</v>
      </c>
      <c r="F46" s="17">
        <v>2.9999999999999999E-7</v>
      </c>
      <c r="G46" s="18">
        <v>4942</v>
      </c>
      <c r="H46" s="15">
        <v>0.02</v>
      </c>
      <c r="I46" s="15" t="s">
        <v>127</v>
      </c>
      <c r="J46" s="17">
        <v>0.56000000000000005</v>
      </c>
      <c r="K46" s="18">
        <v>2398</v>
      </c>
      <c r="L46" s="15">
        <v>0.02</v>
      </c>
      <c r="M46" s="15" t="s">
        <v>128</v>
      </c>
      <c r="N46" s="17">
        <v>5.6999999999999996E-6</v>
      </c>
      <c r="O46" s="18">
        <v>7340</v>
      </c>
      <c r="P46" s="19" t="s">
        <v>56</v>
      </c>
    </row>
    <row r="47" spans="1:16" ht="12.75" customHeight="1">
      <c r="A47" s="10" t="s">
        <v>16</v>
      </c>
      <c r="B47" s="10" t="s">
        <v>15</v>
      </c>
      <c r="C47" s="10" t="s">
        <v>14</v>
      </c>
      <c r="D47" s="43" t="s">
        <v>0</v>
      </c>
      <c r="E47" s="43"/>
      <c r="F47" s="43"/>
      <c r="G47" s="43"/>
      <c r="H47" s="44" t="s">
        <v>13</v>
      </c>
      <c r="I47" s="44"/>
      <c r="J47" s="44"/>
      <c r="K47" s="44"/>
      <c r="L47" s="42" t="s">
        <v>12</v>
      </c>
      <c r="M47" s="42"/>
      <c r="N47" s="42"/>
      <c r="O47" s="42"/>
      <c r="P47" s="10" t="s">
        <v>11</v>
      </c>
    </row>
    <row r="48" spans="1:16">
      <c r="A48" s="11"/>
      <c r="B48" s="11"/>
      <c r="C48" s="11"/>
      <c r="D48" s="20" t="s">
        <v>10</v>
      </c>
      <c r="E48" s="12" t="s">
        <v>20</v>
      </c>
      <c r="F48" s="13" t="s">
        <v>8</v>
      </c>
      <c r="G48" s="14" t="s">
        <v>7</v>
      </c>
      <c r="H48" s="12" t="s">
        <v>10</v>
      </c>
      <c r="I48" s="12" t="s">
        <v>20</v>
      </c>
      <c r="J48" s="13" t="s">
        <v>8</v>
      </c>
      <c r="K48" s="14" t="s">
        <v>7</v>
      </c>
      <c r="L48" s="12" t="s">
        <v>10</v>
      </c>
      <c r="M48" s="12" t="s">
        <v>20</v>
      </c>
      <c r="N48" s="13" t="s">
        <v>8</v>
      </c>
      <c r="O48" s="14" t="s">
        <v>7</v>
      </c>
      <c r="P48" s="11"/>
    </row>
    <row r="49" spans="1:16">
      <c r="A49" s="15">
        <v>2</v>
      </c>
      <c r="B49" s="15">
        <v>100394020</v>
      </c>
      <c r="C49" s="15" t="s">
        <v>37</v>
      </c>
      <c r="D49" s="15">
        <v>0.06</v>
      </c>
      <c r="E49" s="15" t="s">
        <v>104</v>
      </c>
      <c r="F49" s="17">
        <v>5.6000000000000004E-7</v>
      </c>
      <c r="G49" s="18">
        <v>4941</v>
      </c>
      <c r="H49" s="15">
        <v>0.06</v>
      </c>
      <c r="I49" s="15" t="s">
        <v>129</v>
      </c>
      <c r="J49" s="17">
        <v>0.44</v>
      </c>
      <c r="K49" s="18">
        <v>7171</v>
      </c>
      <c r="L49" s="15">
        <v>0.05</v>
      </c>
      <c r="M49" s="15" t="s">
        <v>130</v>
      </c>
      <c r="N49" s="17">
        <v>9.1999999999999998E-3</v>
      </c>
      <c r="O49" s="18">
        <v>12112</v>
      </c>
      <c r="P49" s="19" t="s">
        <v>56</v>
      </c>
    </row>
    <row r="50" spans="1:16">
      <c r="A50" s="15">
        <v>3</v>
      </c>
      <c r="B50" s="15">
        <v>121057455</v>
      </c>
      <c r="C50" s="15" t="s">
        <v>22</v>
      </c>
      <c r="D50" s="15">
        <v>0.12</v>
      </c>
      <c r="E50" s="15" t="s">
        <v>108</v>
      </c>
      <c r="F50" s="17">
        <v>1.9000000000000001E-8</v>
      </c>
      <c r="G50" s="18">
        <v>9337</v>
      </c>
      <c r="H50" s="15">
        <v>0.11</v>
      </c>
      <c r="I50" s="15" t="s">
        <v>109</v>
      </c>
      <c r="J50" s="17">
        <v>0.64</v>
      </c>
      <c r="K50" s="18">
        <v>6753</v>
      </c>
      <c r="L50" s="15">
        <v>0.12</v>
      </c>
      <c r="M50" s="15" t="s">
        <v>110</v>
      </c>
      <c r="N50" s="17">
        <v>6.8999999999999997E-5</v>
      </c>
      <c r="O50" s="18">
        <v>16090</v>
      </c>
      <c r="P50" s="19" t="s">
        <v>56</v>
      </c>
    </row>
    <row r="51" spans="1:16">
      <c r="A51" s="15">
        <v>3</v>
      </c>
      <c r="B51" s="15">
        <v>121209925</v>
      </c>
      <c r="C51" s="15" t="s">
        <v>38</v>
      </c>
      <c r="D51" s="15">
        <v>0.11</v>
      </c>
      <c r="E51" s="15" t="s">
        <v>111</v>
      </c>
      <c r="F51" s="17">
        <v>5.6000000000000004E-7</v>
      </c>
      <c r="G51" s="18">
        <v>9335</v>
      </c>
      <c r="H51" s="15">
        <v>0.11</v>
      </c>
      <c r="I51" s="15" t="s">
        <v>131</v>
      </c>
      <c r="J51" s="17">
        <v>0.95</v>
      </c>
      <c r="K51" s="18">
        <v>7171</v>
      </c>
      <c r="L51" s="15">
        <v>0.11</v>
      </c>
      <c r="M51" s="15" t="s">
        <v>132</v>
      </c>
      <c r="N51" s="17">
        <v>1.3999999999999999E-4</v>
      </c>
      <c r="O51" s="18">
        <v>16506</v>
      </c>
      <c r="P51" s="19" t="s">
        <v>56</v>
      </c>
    </row>
    <row r="52" spans="1:16">
      <c r="A52" s="15">
        <v>3</v>
      </c>
      <c r="B52" s="15">
        <v>191293190</v>
      </c>
      <c r="C52" s="15" t="s">
        <v>39</v>
      </c>
      <c r="D52" s="15">
        <v>0.05</v>
      </c>
      <c r="E52" s="15" t="s">
        <v>114</v>
      </c>
      <c r="F52" s="17">
        <v>5.0999999999999999E-7</v>
      </c>
      <c r="G52" s="18">
        <v>5960</v>
      </c>
      <c r="H52" s="15">
        <v>0.09</v>
      </c>
      <c r="I52" s="15" t="s">
        <v>133</v>
      </c>
      <c r="J52" s="17">
        <v>0.45</v>
      </c>
      <c r="K52" s="18">
        <v>7171</v>
      </c>
      <c r="L52" s="15">
        <v>0.05</v>
      </c>
      <c r="M52" s="15" t="s">
        <v>134</v>
      </c>
      <c r="N52" s="17">
        <v>7.8999999999999996E-5</v>
      </c>
      <c r="O52" s="18">
        <v>13131</v>
      </c>
      <c r="P52" s="19" t="s">
        <v>56</v>
      </c>
    </row>
    <row r="53" spans="1:16">
      <c r="A53" s="15">
        <v>5</v>
      </c>
      <c r="B53" s="15">
        <v>126031144</v>
      </c>
      <c r="C53" s="15" t="s">
        <v>40</v>
      </c>
      <c r="D53" s="15">
        <v>0.03</v>
      </c>
      <c r="E53" s="15" t="s">
        <v>117</v>
      </c>
      <c r="F53" s="17">
        <v>9.0999999999999994E-8</v>
      </c>
      <c r="G53" s="18">
        <v>2312</v>
      </c>
      <c r="H53" s="15">
        <v>0.03</v>
      </c>
      <c r="I53" s="15" t="s">
        <v>118</v>
      </c>
      <c r="J53" s="17">
        <v>0.4</v>
      </c>
      <c r="K53" s="18">
        <v>6753</v>
      </c>
      <c r="L53" s="15">
        <v>0.03</v>
      </c>
      <c r="M53" s="15" t="s">
        <v>119</v>
      </c>
      <c r="N53" s="17">
        <v>6.2E-4</v>
      </c>
      <c r="O53" s="18">
        <v>9065</v>
      </c>
      <c r="P53" s="19" t="s">
        <v>56</v>
      </c>
    </row>
    <row r="54" spans="1:16">
      <c r="A54" s="15">
        <v>8</v>
      </c>
      <c r="B54" s="15">
        <v>12681367</v>
      </c>
      <c r="C54" s="15" t="s">
        <v>41</v>
      </c>
      <c r="D54" s="15">
        <v>0.16</v>
      </c>
      <c r="E54" s="15" t="s">
        <v>120</v>
      </c>
      <c r="F54" s="17">
        <v>8.2999999999999999E-7</v>
      </c>
      <c r="G54" s="18">
        <v>9334</v>
      </c>
      <c r="H54" s="15">
        <v>0.16</v>
      </c>
      <c r="I54" s="15" t="s">
        <v>135</v>
      </c>
      <c r="J54" s="17">
        <v>0.25</v>
      </c>
      <c r="K54" s="18">
        <v>7171</v>
      </c>
      <c r="L54" s="15">
        <v>0.16</v>
      </c>
      <c r="M54" s="15" t="s">
        <v>136</v>
      </c>
      <c r="N54" s="17">
        <v>3.2000000000000002E-3</v>
      </c>
      <c r="O54" s="18">
        <v>16505</v>
      </c>
      <c r="P54" s="19" t="s">
        <v>56</v>
      </c>
    </row>
    <row r="55" spans="1:16">
      <c r="A55" s="15">
        <v>12</v>
      </c>
      <c r="B55" s="15">
        <v>131538630</v>
      </c>
      <c r="C55" s="15" t="s">
        <v>42</v>
      </c>
      <c r="D55" s="15">
        <v>0.06</v>
      </c>
      <c r="E55" s="15" t="s">
        <v>123</v>
      </c>
      <c r="F55" s="17">
        <v>6.7000000000000004E-7</v>
      </c>
      <c r="G55" s="18">
        <v>6811</v>
      </c>
      <c r="H55" s="15">
        <v>7.0000000000000007E-2</v>
      </c>
      <c r="I55" s="15" t="s">
        <v>124</v>
      </c>
      <c r="J55" s="17">
        <v>0.34</v>
      </c>
      <c r="K55" s="18">
        <v>6753</v>
      </c>
      <c r="L55" s="15">
        <v>7.0000000000000007E-2</v>
      </c>
      <c r="M55" s="15" t="s">
        <v>125</v>
      </c>
      <c r="N55" s="17">
        <v>4.4999999999999997E-3</v>
      </c>
      <c r="O55" s="18">
        <v>13564</v>
      </c>
      <c r="P55" s="19" t="s">
        <v>56</v>
      </c>
    </row>
    <row r="56" spans="1:16">
      <c r="A56" s="21">
        <v>20</v>
      </c>
      <c r="B56" s="21">
        <v>52745723</v>
      </c>
      <c r="C56" s="21" t="s">
        <v>43</v>
      </c>
      <c r="D56" s="21">
        <v>0.02</v>
      </c>
      <c r="E56" s="21" t="s">
        <v>126</v>
      </c>
      <c r="F56" s="23">
        <v>2.9999999999999999E-7</v>
      </c>
      <c r="G56" s="24">
        <v>4942</v>
      </c>
      <c r="H56" s="21">
        <v>0.02</v>
      </c>
      <c r="I56" s="21" t="s">
        <v>127</v>
      </c>
      <c r="J56" s="23">
        <v>0.56000000000000005</v>
      </c>
      <c r="K56" s="24">
        <v>2398</v>
      </c>
      <c r="L56" s="21">
        <v>0.02</v>
      </c>
      <c r="M56" s="21" t="s">
        <v>128</v>
      </c>
      <c r="N56" s="23">
        <v>5.6999999999999996E-6</v>
      </c>
      <c r="O56" s="24">
        <v>7340</v>
      </c>
      <c r="P56" s="19" t="s">
        <v>56</v>
      </c>
    </row>
    <row r="57" spans="1:16">
      <c r="A57" s="10" t="s">
        <v>16</v>
      </c>
      <c r="B57" s="10" t="s">
        <v>15</v>
      </c>
      <c r="C57" s="10" t="s">
        <v>14</v>
      </c>
      <c r="D57" s="42" t="s">
        <v>0</v>
      </c>
      <c r="E57" s="42"/>
      <c r="F57" s="42"/>
      <c r="G57" s="42"/>
      <c r="H57" s="42" t="s">
        <v>18</v>
      </c>
      <c r="I57" s="42"/>
      <c r="J57" s="42"/>
      <c r="K57" s="42"/>
      <c r="L57" s="42" t="s">
        <v>12</v>
      </c>
      <c r="M57" s="42"/>
      <c r="N57" s="42"/>
      <c r="O57" s="42"/>
      <c r="P57" s="10" t="s">
        <v>11</v>
      </c>
    </row>
    <row r="58" spans="1:16">
      <c r="A58" s="11"/>
      <c r="B58" s="11"/>
      <c r="C58" s="11"/>
      <c r="D58" s="12" t="s">
        <v>10</v>
      </c>
      <c r="E58" s="12" t="s">
        <v>20</v>
      </c>
      <c r="F58" s="13" t="s">
        <v>8</v>
      </c>
      <c r="G58" s="14" t="s">
        <v>7</v>
      </c>
      <c r="H58" s="12" t="s">
        <v>10</v>
      </c>
      <c r="I58" s="12" t="s">
        <v>20</v>
      </c>
      <c r="J58" s="13" t="s">
        <v>8</v>
      </c>
      <c r="K58" s="14" t="s">
        <v>7</v>
      </c>
      <c r="L58" s="12" t="s">
        <v>10</v>
      </c>
      <c r="M58" s="12" t="s">
        <v>20</v>
      </c>
      <c r="N58" s="13" t="s">
        <v>8</v>
      </c>
      <c r="O58" s="14" t="s">
        <v>7</v>
      </c>
      <c r="P58" s="11"/>
    </row>
    <row r="59" spans="1:16">
      <c r="A59" s="25">
        <v>14</v>
      </c>
      <c r="B59" s="25">
        <v>81617996</v>
      </c>
      <c r="C59" s="25" t="s">
        <v>44</v>
      </c>
      <c r="D59" s="25">
        <v>0.06</v>
      </c>
      <c r="E59" s="25" t="s">
        <v>137</v>
      </c>
      <c r="F59" s="26">
        <v>8.9999999999999996E-7</v>
      </c>
      <c r="G59" s="27">
        <v>5143</v>
      </c>
      <c r="H59" s="25">
        <v>0.06</v>
      </c>
      <c r="I59" s="25" t="s">
        <v>138</v>
      </c>
      <c r="J59" s="26">
        <v>1.7999999999999999E-2</v>
      </c>
      <c r="K59" s="27">
        <v>4862</v>
      </c>
      <c r="L59" s="25">
        <v>0.05</v>
      </c>
      <c r="M59" s="25" t="s">
        <v>139</v>
      </c>
      <c r="N59" s="26">
        <v>2.2999999999999999E-7</v>
      </c>
      <c r="O59" s="27">
        <v>10005</v>
      </c>
      <c r="P59" s="19" t="s">
        <v>1</v>
      </c>
    </row>
    <row r="60" spans="1:16">
      <c r="A60" s="10" t="s">
        <v>16</v>
      </c>
      <c r="B60" s="10" t="s">
        <v>15</v>
      </c>
      <c r="C60" s="10" t="s">
        <v>14</v>
      </c>
      <c r="D60" s="42" t="s">
        <v>0</v>
      </c>
      <c r="E60" s="42"/>
      <c r="F60" s="42"/>
      <c r="G60" s="42"/>
      <c r="H60" s="42" t="s">
        <v>18</v>
      </c>
      <c r="I60" s="42"/>
      <c r="J60" s="42"/>
      <c r="K60" s="42"/>
      <c r="L60" s="42" t="s">
        <v>12</v>
      </c>
      <c r="M60" s="42"/>
      <c r="N60" s="42"/>
      <c r="O60" s="42"/>
      <c r="P60" s="10" t="s">
        <v>11</v>
      </c>
    </row>
    <row r="61" spans="1:16">
      <c r="A61" s="11"/>
      <c r="B61" s="11"/>
      <c r="C61" s="11"/>
      <c r="D61" s="12" t="s">
        <v>10</v>
      </c>
      <c r="E61" s="12" t="s">
        <v>20</v>
      </c>
      <c r="F61" s="13" t="s">
        <v>8</v>
      </c>
      <c r="G61" s="14" t="s">
        <v>7</v>
      </c>
      <c r="H61" s="12" t="s">
        <v>10</v>
      </c>
      <c r="I61" s="12" t="s">
        <v>20</v>
      </c>
      <c r="J61" s="13" t="s">
        <v>8</v>
      </c>
      <c r="K61" s="14" t="s">
        <v>7</v>
      </c>
      <c r="L61" s="12" t="s">
        <v>10</v>
      </c>
      <c r="M61" s="12" t="s">
        <v>20</v>
      </c>
      <c r="N61" s="13" t="s">
        <v>8</v>
      </c>
      <c r="O61" s="14" t="s">
        <v>7</v>
      </c>
      <c r="P61" s="11"/>
    </row>
    <row r="62" spans="1:16">
      <c r="A62" s="25">
        <v>6</v>
      </c>
      <c r="B62" s="25">
        <v>32525987</v>
      </c>
      <c r="C62" s="25" t="s">
        <v>45</v>
      </c>
      <c r="D62" s="25">
        <v>0.46</v>
      </c>
      <c r="E62" s="25" t="s">
        <v>140</v>
      </c>
      <c r="F62" s="26">
        <v>1.1999999999999999E-7</v>
      </c>
      <c r="G62" s="27">
        <v>8512</v>
      </c>
      <c r="H62" s="25">
        <v>0.51</v>
      </c>
      <c r="I62" s="25" t="s">
        <v>141</v>
      </c>
      <c r="J62" s="26">
        <v>0.53</v>
      </c>
      <c r="K62" s="27">
        <v>5174</v>
      </c>
      <c r="L62" s="25">
        <v>0.48</v>
      </c>
      <c r="M62" s="25" t="s">
        <v>142</v>
      </c>
      <c r="N62" s="26">
        <v>5.2000000000000002E-6</v>
      </c>
      <c r="O62" s="27">
        <v>13686</v>
      </c>
      <c r="P62" s="19" t="s">
        <v>21</v>
      </c>
    </row>
    <row r="63" spans="1:16">
      <c r="A63" s="10" t="s">
        <v>16</v>
      </c>
      <c r="B63" s="10" t="s">
        <v>15</v>
      </c>
      <c r="C63" s="10" t="s">
        <v>14</v>
      </c>
      <c r="D63" s="42" t="s">
        <v>0</v>
      </c>
      <c r="E63" s="42"/>
      <c r="F63" s="42"/>
      <c r="G63" s="42"/>
      <c r="H63" s="42" t="s">
        <v>18</v>
      </c>
      <c r="I63" s="42"/>
      <c r="J63" s="42"/>
      <c r="K63" s="42"/>
      <c r="L63" s="42" t="s">
        <v>12</v>
      </c>
      <c r="M63" s="42"/>
      <c r="N63" s="42"/>
      <c r="O63" s="42"/>
      <c r="P63" s="10" t="s">
        <v>11</v>
      </c>
    </row>
    <row r="64" spans="1:16">
      <c r="A64" s="11"/>
      <c r="B64" s="11"/>
      <c r="C64" s="11"/>
      <c r="D64" s="12" t="s">
        <v>10</v>
      </c>
      <c r="E64" s="12" t="s">
        <v>9</v>
      </c>
      <c r="F64" s="13" t="s">
        <v>8</v>
      </c>
      <c r="G64" s="14" t="s">
        <v>7</v>
      </c>
      <c r="H64" s="28" t="s">
        <v>10</v>
      </c>
      <c r="I64" s="12" t="s">
        <v>9</v>
      </c>
      <c r="J64" s="13" t="s">
        <v>8</v>
      </c>
      <c r="K64" s="14" t="s">
        <v>7</v>
      </c>
      <c r="L64" s="12" t="s">
        <v>10</v>
      </c>
      <c r="M64" s="12" t="s">
        <v>9</v>
      </c>
      <c r="N64" s="13" t="s">
        <v>8</v>
      </c>
      <c r="O64" s="14" t="s">
        <v>7</v>
      </c>
      <c r="P64" s="11"/>
    </row>
    <row r="65" spans="1:17">
      <c r="A65" s="30">
        <v>6</v>
      </c>
      <c r="B65" s="30">
        <v>31024808</v>
      </c>
      <c r="C65" s="30" t="s">
        <v>55</v>
      </c>
      <c r="D65" s="31">
        <v>0.06</v>
      </c>
      <c r="E65" s="30" t="s">
        <v>146</v>
      </c>
      <c r="F65" s="36">
        <v>3.8000000000000002E-4</v>
      </c>
      <c r="G65" s="32">
        <v>8948</v>
      </c>
      <c r="H65" s="30">
        <v>0.05</v>
      </c>
      <c r="I65" s="30" t="s">
        <v>181</v>
      </c>
      <c r="J65" s="36">
        <v>0.46</v>
      </c>
      <c r="K65" s="32">
        <f>O65-G65</f>
        <v>7324</v>
      </c>
      <c r="L65" s="31">
        <v>0.06</v>
      </c>
      <c r="M65" s="30" t="s">
        <v>147</v>
      </c>
      <c r="N65" s="36">
        <v>3.8999999999999999E-4</v>
      </c>
      <c r="O65" s="32">
        <v>16272</v>
      </c>
      <c r="P65" s="19" t="s">
        <v>17</v>
      </c>
      <c r="Q65" s="9"/>
    </row>
    <row r="66" spans="1:17">
      <c r="A66" s="30">
        <v>7</v>
      </c>
      <c r="B66" s="30">
        <v>151415041</v>
      </c>
      <c r="C66" s="30" t="s">
        <v>54</v>
      </c>
      <c r="D66" s="31">
        <v>0.74</v>
      </c>
      <c r="E66" s="30" t="s">
        <v>148</v>
      </c>
      <c r="F66" s="36">
        <v>1.4999999999999999E-4</v>
      </c>
      <c r="G66" s="32">
        <v>13153</v>
      </c>
      <c r="H66" s="30">
        <v>0.77</v>
      </c>
      <c r="I66" s="30" t="s">
        <v>182</v>
      </c>
      <c r="J66" s="36">
        <v>5.8E-4</v>
      </c>
      <c r="K66" s="32">
        <f t="shared" ref="K66:K71" si="0">O66-G66</f>
        <v>7342</v>
      </c>
      <c r="L66" s="31">
        <v>0.74</v>
      </c>
      <c r="M66" s="30" t="s">
        <v>149</v>
      </c>
      <c r="N66" s="36">
        <v>3.3999999999999997E-7</v>
      </c>
      <c r="O66" s="32">
        <v>20495</v>
      </c>
      <c r="P66" s="19" t="s">
        <v>2</v>
      </c>
    </row>
    <row r="67" spans="1:17">
      <c r="A67" s="30">
        <v>16</v>
      </c>
      <c r="B67" s="30">
        <v>20350459</v>
      </c>
      <c r="C67" s="30" t="s">
        <v>52</v>
      </c>
      <c r="D67" s="31">
        <v>0.24</v>
      </c>
      <c r="E67" s="30" t="s">
        <v>150</v>
      </c>
      <c r="F67" s="36">
        <v>1.1999999999999999E-6</v>
      </c>
      <c r="G67" s="32">
        <v>13158</v>
      </c>
      <c r="H67" s="30">
        <v>0.33</v>
      </c>
      <c r="I67" s="30" t="s">
        <v>183</v>
      </c>
      <c r="J67" s="36">
        <v>1.7000000000000001E-4</v>
      </c>
      <c r="K67" s="32">
        <f t="shared" si="0"/>
        <v>3656</v>
      </c>
      <c r="L67" s="31">
        <v>0.26</v>
      </c>
      <c r="M67" s="30" t="s">
        <v>151</v>
      </c>
      <c r="N67" s="36">
        <v>7.8999999999999996E-10</v>
      </c>
      <c r="O67" s="32">
        <v>16814</v>
      </c>
      <c r="P67" s="19" t="s">
        <v>2</v>
      </c>
    </row>
    <row r="68" spans="1:17">
      <c r="A68" s="30">
        <v>16</v>
      </c>
      <c r="B68" s="30">
        <v>20364588</v>
      </c>
      <c r="C68" s="30" t="s">
        <v>6</v>
      </c>
      <c r="D68" s="31">
        <v>0.2</v>
      </c>
      <c r="E68" s="30" t="s">
        <v>152</v>
      </c>
      <c r="F68" s="36">
        <v>1.2999999999999999E-5</v>
      </c>
      <c r="G68" s="32">
        <v>13157</v>
      </c>
      <c r="H68" s="30">
        <v>0.26</v>
      </c>
      <c r="I68" s="30" t="s">
        <v>184</v>
      </c>
      <c r="J68" s="36">
        <v>3.8999999999999998E-3</v>
      </c>
      <c r="K68" s="32">
        <f t="shared" si="0"/>
        <v>7329</v>
      </c>
      <c r="L68" s="31">
        <v>0.21</v>
      </c>
      <c r="M68" s="30" t="s">
        <v>153</v>
      </c>
      <c r="N68" s="36">
        <v>5.1999999999999996E-10</v>
      </c>
      <c r="O68" s="32">
        <v>20486</v>
      </c>
      <c r="P68" s="19" t="s">
        <v>2</v>
      </c>
    </row>
    <row r="69" spans="1:17">
      <c r="A69" s="30">
        <v>16</v>
      </c>
      <c r="B69" s="30">
        <v>20365654</v>
      </c>
      <c r="C69" s="30" t="s">
        <v>5</v>
      </c>
      <c r="D69" s="31">
        <v>0.2</v>
      </c>
      <c r="E69" s="30" t="s">
        <v>154</v>
      </c>
      <c r="F69" s="36">
        <v>9.3999999999999998E-6</v>
      </c>
      <c r="G69" s="32">
        <v>13153</v>
      </c>
      <c r="H69" s="30">
        <v>0.26</v>
      </c>
      <c r="I69" s="30" t="s">
        <v>185</v>
      </c>
      <c r="J69" s="36">
        <v>2.8E-3</v>
      </c>
      <c r="K69" s="32">
        <f t="shared" si="0"/>
        <v>7339</v>
      </c>
      <c r="L69" s="31">
        <v>0.21</v>
      </c>
      <c r="M69" s="30" t="s">
        <v>155</v>
      </c>
      <c r="N69" s="36">
        <v>2.7E-10</v>
      </c>
      <c r="O69" s="32">
        <v>20492</v>
      </c>
      <c r="P69" s="19" t="s">
        <v>2</v>
      </c>
    </row>
    <row r="70" spans="1:17">
      <c r="A70" s="30">
        <v>16</v>
      </c>
      <c r="B70" s="30">
        <v>20367690</v>
      </c>
      <c r="C70" s="30" t="s">
        <v>4</v>
      </c>
      <c r="D70" s="31">
        <v>0.2</v>
      </c>
      <c r="E70" s="30" t="s">
        <v>156</v>
      </c>
      <c r="F70" s="36">
        <v>8.1999999999999994E-6</v>
      </c>
      <c r="G70" s="32">
        <v>13158</v>
      </c>
      <c r="H70" s="30">
        <v>0.21</v>
      </c>
      <c r="I70" s="30" t="s">
        <v>186</v>
      </c>
      <c r="J70" s="36">
        <v>0.11</v>
      </c>
      <c r="K70" s="32">
        <f t="shared" si="0"/>
        <v>10745</v>
      </c>
      <c r="L70" s="31">
        <v>0.21</v>
      </c>
      <c r="M70" s="30" t="s">
        <v>157</v>
      </c>
      <c r="N70" s="36">
        <v>4.4999999999999999E-8</v>
      </c>
      <c r="O70" s="32">
        <v>23903</v>
      </c>
      <c r="P70" s="19" t="s">
        <v>2</v>
      </c>
    </row>
    <row r="71" spans="1:17">
      <c r="A71" s="30">
        <v>16</v>
      </c>
      <c r="B71" s="30">
        <v>20400839</v>
      </c>
      <c r="C71" s="30" t="s">
        <v>3</v>
      </c>
      <c r="D71" s="31">
        <v>0.28999999999999998</v>
      </c>
      <c r="E71" s="30" t="s">
        <v>158</v>
      </c>
      <c r="F71" s="36">
        <v>1.1E-5</v>
      </c>
      <c r="G71" s="32">
        <v>13158</v>
      </c>
      <c r="H71" s="30">
        <v>0.34</v>
      </c>
      <c r="I71" s="30" t="s">
        <v>187</v>
      </c>
      <c r="J71" s="36">
        <v>4.1E-5</v>
      </c>
      <c r="K71" s="32">
        <f t="shared" si="0"/>
        <v>3146</v>
      </c>
      <c r="L71" s="31">
        <v>0.3</v>
      </c>
      <c r="M71" s="30" t="s">
        <v>159</v>
      </c>
      <c r="N71" s="36">
        <v>2.1000000000000002E-9</v>
      </c>
      <c r="O71" s="32">
        <v>16304</v>
      </c>
      <c r="P71" s="19" t="s">
        <v>2</v>
      </c>
    </row>
    <row r="72" spans="1:17" ht="12.75" customHeight="1">
      <c r="A72" s="10" t="s">
        <v>16</v>
      </c>
      <c r="B72" s="10" t="s">
        <v>15</v>
      </c>
      <c r="C72" s="10" t="s">
        <v>14</v>
      </c>
      <c r="D72" s="43" t="s">
        <v>0</v>
      </c>
      <c r="E72" s="43"/>
      <c r="F72" s="43"/>
      <c r="G72" s="43"/>
      <c r="H72" s="44" t="s">
        <v>13</v>
      </c>
      <c r="I72" s="44"/>
      <c r="J72" s="44"/>
      <c r="K72" s="44"/>
      <c r="L72" s="42" t="s">
        <v>12</v>
      </c>
      <c r="M72" s="42"/>
      <c r="N72" s="42"/>
      <c r="O72" s="42"/>
      <c r="P72" s="10" t="s">
        <v>11</v>
      </c>
    </row>
    <row r="73" spans="1:17">
      <c r="A73" s="11"/>
      <c r="B73" s="11"/>
      <c r="C73" s="11"/>
      <c r="D73" s="20" t="s">
        <v>10</v>
      </c>
      <c r="E73" s="12" t="s">
        <v>9</v>
      </c>
      <c r="F73" s="13" t="s">
        <v>8</v>
      </c>
      <c r="G73" s="14" t="s">
        <v>7</v>
      </c>
      <c r="H73" s="28" t="s">
        <v>10</v>
      </c>
      <c r="I73" s="12" t="s">
        <v>9</v>
      </c>
      <c r="J73" s="13" t="s">
        <v>8</v>
      </c>
      <c r="K73" s="14" t="s">
        <v>7</v>
      </c>
      <c r="L73" s="12" t="s">
        <v>10</v>
      </c>
      <c r="M73" s="12" t="s">
        <v>9</v>
      </c>
      <c r="N73" s="13" t="s">
        <v>8</v>
      </c>
      <c r="O73" s="14" t="s">
        <v>7</v>
      </c>
      <c r="P73" s="11"/>
    </row>
    <row r="74" spans="1:17">
      <c r="A74" s="30">
        <v>2</v>
      </c>
      <c r="B74" s="30">
        <v>138299909</v>
      </c>
      <c r="C74" s="30" t="s">
        <v>46</v>
      </c>
      <c r="D74" s="30">
        <v>0.96</v>
      </c>
      <c r="E74" s="30" t="s">
        <v>160</v>
      </c>
      <c r="F74" s="36">
        <v>1.3E-7</v>
      </c>
      <c r="G74" s="32">
        <v>13158</v>
      </c>
      <c r="H74" s="31">
        <v>0.98</v>
      </c>
      <c r="I74" s="30" t="s">
        <v>188</v>
      </c>
      <c r="J74" s="36">
        <v>0.73</v>
      </c>
      <c r="K74" s="32">
        <f>O74-G74</f>
        <v>1670</v>
      </c>
      <c r="L74" s="31">
        <v>0.96</v>
      </c>
      <c r="M74" s="30" t="s">
        <v>161</v>
      </c>
      <c r="N74" s="36">
        <v>4.2E-7</v>
      </c>
      <c r="O74" s="30">
        <v>14828</v>
      </c>
      <c r="P74" s="19" t="s">
        <v>2</v>
      </c>
    </row>
    <row r="75" spans="1:17">
      <c r="A75" s="30">
        <v>2</v>
      </c>
      <c r="B75" s="30">
        <v>170646916</v>
      </c>
      <c r="C75" s="30" t="s">
        <v>47</v>
      </c>
      <c r="D75" s="30">
        <v>0.08</v>
      </c>
      <c r="E75" s="30" t="s">
        <v>162</v>
      </c>
      <c r="F75" s="36">
        <v>4.8E-8</v>
      </c>
      <c r="G75" s="32">
        <v>13158</v>
      </c>
      <c r="H75" s="31">
        <v>0.06</v>
      </c>
      <c r="I75" s="30" t="s">
        <v>189</v>
      </c>
      <c r="J75" s="36">
        <v>0.98</v>
      </c>
      <c r="K75" s="32">
        <f t="shared" ref="K75:K87" si="1">O75-G75</f>
        <v>1670</v>
      </c>
      <c r="L75" s="31">
        <v>7.0000000000000007E-2</v>
      </c>
      <c r="M75" s="30" t="s">
        <v>163</v>
      </c>
      <c r="N75" s="36">
        <v>1.3999999999999999E-6</v>
      </c>
      <c r="O75" s="30">
        <v>14828</v>
      </c>
      <c r="P75" s="19" t="s">
        <v>2</v>
      </c>
    </row>
    <row r="76" spans="1:17">
      <c r="A76" s="30">
        <v>6</v>
      </c>
      <c r="B76" s="30">
        <v>31024808</v>
      </c>
      <c r="C76" s="30" t="s">
        <v>55</v>
      </c>
      <c r="D76" s="30">
        <v>0.06</v>
      </c>
      <c r="E76" s="30" t="s">
        <v>146</v>
      </c>
      <c r="F76" s="36">
        <v>3.8000000000000002E-4</v>
      </c>
      <c r="G76" s="32">
        <v>8948</v>
      </c>
      <c r="H76" s="31">
        <v>0.06</v>
      </c>
      <c r="I76" s="30" t="s">
        <v>190</v>
      </c>
      <c r="J76" s="36">
        <v>0.04</v>
      </c>
      <c r="K76" s="32">
        <f t="shared" si="1"/>
        <v>8994</v>
      </c>
      <c r="L76" s="31">
        <v>0.06</v>
      </c>
      <c r="M76" s="30" t="s">
        <v>164</v>
      </c>
      <c r="N76" s="36">
        <v>9.0000000000000006E-5</v>
      </c>
      <c r="O76" s="30">
        <v>17942</v>
      </c>
      <c r="P76" s="19" t="s">
        <v>2</v>
      </c>
    </row>
    <row r="77" spans="1:17">
      <c r="A77" s="30">
        <v>6</v>
      </c>
      <c r="B77" s="30">
        <v>73752358</v>
      </c>
      <c r="C77" s="30" t="s">
        <v>48</v>
      </c>
      <c r="D77" s="30">
        <v>0.93</v>
      </c>
      <c r="E77" s="30" t="s">
        <v>165</v>
      </c>
      <c r="F77" s="36">
        <v>7.3E-7</v>
      </c>
      <c r="G77" s="32">
        <v>13152</v>
      </c>
      <c r="H77" s="31">
        <v>0.67</v>
      </c>
      <c r="I77" s="30" t="s">
        <v>144</v>
      </c>
      <c r="J77" s="36">
        <v>0.61</v>
      </c>
      <c r="K77" s="32">
        <f t="shared" si="1"/>
        <v>1670</v>
      </c>
      <c r="L77" s="31">
        <v>0.9</v>
      </c>
      <c r="M77" s="30" t="s">
        <v>166</v>
      </c>
      <c r="N77" s="36">
        <v>3.5000000000000001E-3</v>
      </c>
      <c r="O77" s="30">
        <v>14822</v>
      </c>
      <c r="P77" s="19" t="s">
        <v>2</v>
      </c>
    </row>
    <row r="78" spans="1:17">
      <c r="A78" s="30">
        <v>7</v>
      </c>
      <c r="B78" s="30">
        <v>151415041</v>
      </c>
      <c r="C78" s="30" t="s">
        <v>54</v>
      </c>
      <c r="D78" s="30">
        <v>0.74</v>
      </c>
      <c r="E78" s="30" t="s">
        <v>148</v>
      </c>
      <c r="F78" s="36">
        <v>1.4999999999999999E-4</v>
      </c>
      <c r="G78" s="32">
        <v>13153</v>
      </c>
      <c r="H78" s="31">
        <v>0.83</v>
      </c>
      <c r="I78" s="30" t="s">
        <v>191</v>
      </c>
      <c r="J78" s="36">
        <v>3.1999999999999999E-5</v>
      </c>
      <c r="K78" s="32">
        <f t="shared" si="1"/>
        <v>9012</v>
      </c>
      <c r="L78" s="31">
        <v>0.76</v>
      </c>
      <c r="M78" s="30" t="s">
        <v>167</v>
      </c>
      <c r="N78" s="36">
        <v>2.7E-8</v>
      </c>
      <c r="O78" s="30">
        <v>22165</v>
      </c>
      <c r="P78" s="19" t="s">
        <v>2</v>
      </c>
    </row>
    <row r="79" spans="1:17">
      <c r="A79" s="30">
        <v>8</v>
      </c>
      <c r="B79" s="30">
        <v>136109763</v>
      </c>
      <c r="C79" s="30" t="s">
        <v>49</v>
      </c>
      <c r="D79" s="30">
        <v>0.95</v>
      </c>
      <c r="E79" s="30" t="s">
        <v>168</v>
      </c>
      <c r="F79" s="36">
        <v>3.3000000000000002E-7</v>
      </c>
      <c r="G79" s="32">
        <v>13158</v>
      </c>
      <c r="H79" s="31">
        <v>0.61</v>
      </c>
      <c r="I79" s="30" t="s">
        <v>145</v>
      </c>
      <c r="J79" s="36">
        <v>0.85</v>
      </c>
      <c r="K79" s="32">
        <f t="shared" si="1"/>
        <v>1670</v>
      </c>
      <c r="L79" s="31">
        <v>0.91</v>
      </c>
      <c r="M79" s="30" t="s">
        <v>169</v>
      </c>
      <c r="N79" s="36">
        <v>7.1000000000000004E-3</v>
      </c>
      <c r="O79" s="30">
        <v>14828</v>
      </c>
      <c r="P79" s="19" t="s">
        <v>2</v>
      </c>
    </row>
    <row r="80" spans="1:17">
      <c r="A80" s="30">
        <v>10</v>
      </c>
      <c r="B80" s="30">
        <v>117189374</v>
      </c>
      <c r="C80" s="30" t="s">
        <v>50</v>
      </c>
      <c r="D80" s="30">
        <v>0.24</v>
      </c>
      <c r="E80" s="30" t="s">
        <v>170</v>
      </c>
      <c r="F80" s="36">
        <v>5.9999999999999997E-7</v>
      </c>
      <c r="G80" s="32">
        <v>13158</v>
      </c>
      <c r="H80" s="31">
        <v>0.17</v>
      </c>
      <c r="I80" s="30" t="s">
        <v>192</v>
      </c>
      <c r="J80" s="36">
        <v>0.49</v>
      </c>
      <c r="K80" s="32">
        <f t="shared" si="1"/>
        <v>1670</v>
      </c>
      <c r="L80" s="31">
        <v>0.24</v>
      </c>
      <c r="M80" s="30" t="s">
        <v>171</v>
      </c>
      <c r="N80" s="36">
        <v>2.2000000000000001E-6</v>
      </c>
      <c r="O80" s="30">
        <v>14828</v>
      </c>
      <c r="P80" s="19" t="s">
        <v>2</v>
      </c>
    </row>
    <row r="81" spans="1:16">
      <c r="A81" s="30">
        <v>11</v>
      </c>
      <c r="B81" s="30">
        <v>32505205</v>
      </c>
      <c r="C81" s="30" t="s">
        <v>51</v>
      </c>
      <c r="D81" s="30">
        <v>0.34</v>
      </c>
      <c r="E81" s="30" t="s">
        <v>172</v>
      </c>
      <c r="F81" s="36">
        <v>4.8999999999999997E-7</v>
      </c>
      <c r="G81" s="32">
        <v>13158</v>
      </c>
      <c r="H81" s="31">
        <v>0.7</v>
      </c>
      <c r="I81" s="39" t="s">
        <v>193</v>
      </c>
      <c r="J81" s="36">
        <v>0.17</v>
      </c>
      <c r="K81" s="32">
        <f t="shared" si="1"/>
        <v>1670</v>
      </c>
      <c r="L81" s="31">
        <v>0.38</v>
      </c>
      <c r="M81" s="30" t="s">
        <v>173</v>
      </c>
      <c r="N81" s="36">
        <v>2.1000000000000001E-4</v>
      </c>
      <c r="O81" s="30">
        <v>14828</v>
      </c>
      <c r="P81" s="19" t="s">
        <v>2</v>
      </c>
    </row>
    <row r="82" spans="1:16">
      <c r="A82" s="30">
        <v>16</v>
      </c>
      <c r="B82" s="30">
        <v>20350459</v>
      </c>
      <c r="C82" s="30" t="s">
        <v>52</v>
      </c>
      <c r="D82" s="30">
        <v>0.24</v>
      </c>
      <c r="E82" s="30" t="s">
        <v>150</v>
      </c>
      <c r="F82" s="36">
        <v>1.1999999999999999E-6</v>
      </c>
      <c r="G82" s="32">
        <v>13158</v>
      </c>
      <c r="H82" s="31">
        <v>0.12</v>
      </c>
      <c r="I82" s="30" t="s">
        <v>194</v>
      </c>
      <c r="J82" s="36">
        <v>7.3999999999999996E-5</v>
      </c>
      <c r="K82" s="32">
        <f t="shared" si="1"/>
        <v>11041</v>
      </c>
      <c r="L82" s="31">
        <v>0.19</v>
      </c>
      <c r="M82" s="30" t="s">
        <v>174</v>
      </c>
      <c r="N82" s="36">
        <v>3.6E-10</v>
      </c>
      <c r="O82" s="30">
        <v>24199</v>
      </c>
      <c r="P82" s="19" t="s">
        <v>2</v>
      </c>
    </row>
    <row r="83" spans="1:16">
      <c r="A83" s="30">
        <v>16</v>
      </c>
      <c r="B83" s="30">
        <v>20364588</v>
      </c>
      <c r="C83" s="30" t="s">
        <v>6</v>
      </c>
      <c r="D83" s="30">
        <v>0.2</v>
      </c>
      <c r="E83" s="30" t="s">
        <v>152</v>
      </c>
      <c r="F83" s="36">
        <v>1.2999999999999999E-5</v>
      </c>
      <c r="G83" s="32">
        <v>13157</v>
      </c>
      <c r="H83" s="31">
        <v>0.2</v>
      </c>
      <c r="I83" s="30" t="s">
        <v>195</v>
      </c>
      <c r="J83" s="36">
        <v>2.5000000000000002E-6</v>
      </c>
      <c r="K83" s="32">
        <f t="shared" si="1"/>
        <v>8998</v>
      </c>
      <c r="L83" s="31">
        <v>0.2</v>
      </c>
      <c r="M83" s="30" t="s">
        <v>175</v>
      </c>
      <c r="N83" s="36">
        <v>1.7000000000000001E-10</v>
      </c>
      <c r="O83" s="30">
        <v>22155</v>
      </c>
      <c r="P83" s="19" t="s">
        <v>2</v>
      </c>
    </row>
    <row r="84" spans="1:16">
      <c r="A84" s="30">
        <v>16</v>
      </c>
      <c r="B84" s="30">
        <v>20365654</v>
      </c>
      <c r="C84" s="30" t="s">
        <v>5</v>
      </c>
      <c r="D84" s="30">
        <v>0.2</v>
      </c>
      <c r="E84" s="30" t="s">
        <v>154</v>
      </c>
      <c r="F84" s="36">
        <v>9.3999999999999998E-6</v>
      </c>
      <c r="G84" s="32">
        <v>13153</v>
      </c>
      <c r="H84" s="31">
        <v>0.2</v>
      </c>
      <c r="I84" s="30" t="s">
        <v>196</v>
      </c>
      <c r="J84" s="36">
        <v>1.7999999999999999E-6</v>
      </c>
      <c r="K84" s="32">
        <f t="shared" si="1"/>
        <v>9009</v>
      </c>
      <c r="L84" s="31">
        <v>0.2</v>
      </c>
      <c r="M84" s="30" t="s">
        <v>176</v>
      </c>
      <c r="N84" s="36">
        <v>8.8000000000000006E-11</v>
      </c>
      <c r="O84" s="30">
        <v>22162</v>
      </c>
      <c r="P84" s="19" t="s">
        <v>2</v>
      </c>
    </row>
    <row r="85" spans="1:16">
      <c r="A85" s="30">
        <v>16</v>
      </c>
      <c r="B85" s="30">
        <v>20367690</v>
      </c>
      <c r="C85" s="30" t="s">
        <v>4</v>
      </c>
      <c r="D85" s="30">
        <v>0.2</v>
      </c>
      <c r="E85" s="30" t="s">
        <v>156</v>
      </c>
      <c r="F85" s="36">
        <v>8.1999999999999994E-6</v>
      </c>
      <c r="G85" s="32">
        <v>13158</v>
      </c>
      <c r="H85" s="31">
        <v>0.17</v>
      </c>
      <c r="I85" s="30" t="s">
        <v>197</v>
      </c>
      <c r="J85" s="36">
        <v>5.2999999999999998E-4</v>
      </c>
      <c r="K85" s="32">
        <f t="shared" si="1"/>
        <v>12415</v>
      </c>
      <c r="L85" s="31">
        <v>0.19</v>
      </c>
      <c r="M85" s="30" t="s">
        <v>177</v>
      </c>
      <c r="N85" s="36">
        <v>2.3000000000000001E-8</v>
      </c>
      <c r="O85" s="30">
        <v>25573</v>
      </c>
      <c r="P85" s="19" t="s">
        <v>2</v>
      </c>
    </row>
    <row r="86" spans="1:16">
      <c r="A86" s="30">
        <v>16</v>
      </c>
      <c r="B86" s="30">
        <v>20400839</v>
      </c>
      <c r="C86" s="30" t="s">
        <v>3</v>
      </c>
      <c r="D86" s="30">
        <v>0.28999999999999998</v>
      </c>
      <c r="E86" s="30" t="s">
        <v>158</v>
      </c>
      <c r="F86" s="36">
        <v>1.1E-5</v>
      </c>
      <c r="G86" s="32">
        <v>13158</v>
      </c>
      <c r="H86" s="31">
        <v>0.18</v>
      </c>
      <c r="I86" s="30" t="s">
        <v>198</v>
      </c>
      <c r="J86" s="36">
        <v>3.5999999999999998E-8</v>
      </c>
      <c r="K86" s="32">
        <f t="shared" si="1"/>
        <v>10550</v>
      </c>
      <c r="L86" s="31">
        <v>0.24</v>
      </c>
      <c r="M86" s="30" t="s">
        <v>178</v>
      </c>
      <c r="N86" s="36">
        <v>2.2999999999999999E-12</v>
      </c>
      <c r="O86" s="30">
        <v>23708</v>
      </c>
      <c r="P86" s="19" t="s">
        <v>2</v>
      </c>
    </row>
    <row r="87" spans="1:16">
      <c r="A87" s="33">
        <v>17</v>
      </c>
      <c r="B87" s="33">
        <v>74098875</v>
      </c>
      <c r="C87" s="33" t="s">
        <v>53</v>
      </c>
      <c r="D87" s="33">
        <v>0.25</v>
      </c>
      <c r="E87" s="33" t="s">
        <v>179</v>
      </c>
      <c r="F87" s="37">
        <v>6.9999999999999997E-7</v>
      </c>
      <c r="G87" s="35">
        <v>13158</v>
      </c>
      <c r="H87" s="34">
        <v>0.42</v>
      </c>
      <c r="I87" s="40" t="s">
        <v>199</v>
      </c>
      <c r="J87" s="37">
        <v>0.22</v>
      </c>
      <c r="K87" s="35">
        <f t="shared" si="1"/>
        <v>1670</v>
      </c>
      <c r="L87" s="34">
        <v>0.27</v>
      </c>
      <c r="M87" s="33" t="s">
        <v>180</v>
      </c>
      <c r="N87" s="37">
        <v>5.5999999999999995E-4</v>
      </c>
      <c r="O87" s="33">
        <v>14828</v>
      </c>
      <c r="P87" s="29" t="s">
        <v>2</v>
      </c>
    </row>
    <row r="88" spans="1:16">
      <c r="A88" s="2"/>
      <c r="B88" s="2"/>
      <c r="C88" s="2"/>
      <c r="D88" s="3"/>
      <c r="E88" s="6"/>
      <c r="F88" s="4"/>
      <c r="G88" s="8"/>
      <c r="H88" s="3"/>
      <c r="I88" s="2"/>
      <c r="J88" s="4"/>
      <c r="K88" s="8"/>
      <c r="L88" s="3"/>
      <c r="M88" s="2"/>
      <c r="N88" s="4"/>
      <c r="O88" s="8"/>
      <c r="P88" s="5"/>
    </row>
    <row r="89" spans="1:16">
      <c r="A89" s="2"/>
      <c r="B89" s="2"/>
      <c r="C89" s="2"/>
      <c r="D89" s="3"/>
      <c r="E89" s="6"/>
      <c r="F89" s="4"/>
      <c r="G89" s="8"/>
      <c r="H89" s="3"/>
      <c r="I89" s="2"/>
      <c r="J89" s="4"/>
      <c r="K89" s="8"/>
      <c r="L89" s="3"/>
      <c r="M89" s="2"/>
      <c r="N89" s="4"/>
      <c r="O89" s="8"/>
      <c r="P89" s="5"/>
    </row>
    <row r="90" spans="1:16">
      <c r="A90" s="2"/>
      <c r="B90" s="2"/>
      <c r="C90" s="2"/>
      <c r="D90" s="3"/>
      <c r="E90" s="6"/>
      <c r="F90" s="4"/>
      <c r="G90" s="8"/>
      <c r="H90" s="3"/>
      <c r="I90" s="2"/>
      <c r="J90" s="4"/>
      <c r="K90" s="8"/>
      <c r="L90" s="3"/>
      <c r="M90" s="2"/>
      <c r="N90" s="4"/>
      <c r="O90" s="8"/>
      <c r="P90" s="5"/>
    </row>
    <row r="91" spans="1:16">
      <c r="A91" s="2"/>
      <c r="B91" s="2"/>
      <c r="C91" s="2"/>
      <c r="D91" s="3"/>
      <c r="E91" s="6"/>
      <c r="F91" s="4"/>
      <c r="G91" s="8"/>
      <c r="H91" s="3"/>
      <c r="I91" s="2"/>
      <c r="J91" s="4"/>
      <c r="K91" s="8"/>
      <c r="L91" s="3"/>
      <c r="M91" s="2"/>
      <c r="N91" s="4"/>
      <c r="O91" s="8"/>
      <c r="P91" s="5"/>
    </row>
    <row r="92" spans="1:16">
      <c r="A92" s="2"/>
      <c r="B92" s="2"/>
      <c r="C92" s="2"/>
      <c r="D92" s="3"/>
      <c r="E92" s="6"/>
      <c r="F92" s="4"/>
      <c r="G92" s="8"/>
      <c r="H92" s="3"/>
      <c r="I92" s="2"/>
      <c r="J92" s="4"/>
      <c r="K92" s="8"/>
      <c r="L92" s="3"/>
      <c r="M92" s="2"/>
      <c r="N92" s="4"/>
      <c r="O92" s="8"/>
      <c r="P92" s="5"/>
    </row>
  </sheetData>
  <mergeCells count="35">
    <mergeCell ref="L37:O37"/>
    <mergeCell ref="D47:G47"/>
    <mergeCell ref="H47:K47"/>
    <mergeCell ref="L47:O47"/>
    <mergeCell ref="D63:G63"/>
    <mergeCell ref="H63:K63"/>
    <mergeCell ref="L63:O63"/>
    <mergeCell ref="D57:G57"/>
    <mergeCell ref="H57:K57"/>
    <mergeCell ref="L57:O57"/>
    <mergeCell ref="D60:G60"/>
    <mergeCell ref="H60:K60"/>
    <mergeCell ref="L60:O60"/>
    <mergeCell ref="D72:G72"/>
    <mergeCell ref="H72:K72"/>
    <mergeCell ref="L72:O72"/>
    <mergeCell ref="L8:O8"/>
    <mergeCell ref="H8:K8"/>
    <mergeCell ref="D15:G15"/>
    <mergeCell ref="H15:K15"/>
    <mergeCell ref="L15:O15"/>
    <mergeCell ref="D20:G20"/>
    <mergeCell ref="H20:K20"/>
    <mergeCell ref="L20:O20"/>
    <mergeCell ref="D25:G25"/>
    <mergeCell ref="H25:K25"/>
    <mergeCell ref="L31:O31"/>
    <mergeCell ref="D37:G37"/>
    <mergeCell ref="H37:K37"/>
    <mergeCell ref="L25:O25"/>
    <mergeCell ref="D31:G31"/>
    <mergeCell ref="H31:K31"/>
    <mergeCell ref="L1:O1"/>
    <mergeCell ref="D1:G1"/>
    <mergeCell ref="D8:G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SuppTable9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Van Zuydam</dc:creator>
  <cp:lastModifiedBy>8641</cp:lastModifiedBy>
  <dcterms:created xsi:type="dcterms:W3CDTF">2017-01-15T19:53:41Z</dcterms:created>
  <dcterms:modified xsi:type="dcterms:W3CDTF">2018-05-07T18:14:03Z</dcterms:modified>
</cp:coreProperties>
</file>