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90" yWindow="1440" windowWidth="28080" windowHeight="13170" tabRatio="942"/>
  </bookViews>
  <sheets>
    <sheet name="Suppl Table 1" sheetId="12" r:id="rId1"/>
    <sheet name="Suppl Table 2" sheetId="11" r:id="rId2"/>
    <sheet name="Suppl Table 3" sheetId="40" r:id="rId3"/>
    <sheet name="Suppl Table 4" sheetId="15" r:id="rId4"/>
    <sheet name="Suppl Table 5" sheetId="38" r:id="rId5"/>
    <sheet name="Suppl Table 6" sheetId="39" r:id="rId6"/>
    <sheet name="Suppl Table 7 " sheetId="36" r:id="rId7"/>
    <sheet name="Suppl Table 8" sheetId="34" r:id="rId8"/>
    <sheet name="Suppl Table 9" sheetId="35" r:id="rId9"/>
    <sheet name="Suppl Table 10" sheetId="33" r:id="rId10"/>
    <sheet name="Suppl Table 11" sheetId="31" r:id="rId11"/>
    <sheet name="Suppl Table 12" sheetId="30" r:id="rId12"/>
  </sheets>
  <definedNames>
    <definedName name="_xlnm.Print_Area" localSheetId="0">'Suppl Table 1'!$A$1:$H$25</definedName>
    <definedName name="_xlnm.Print_Area" localSheetId="1">'Suppl Table 2'!$A$1:$I$24</definedName>
  </definedNames>
  <calcPr calcId="145621"/>
</workbook>
</file>

<file path=xl/calcChain.xml><?xml version="1.0" encoding="utf-8"?>
<calcChain xmlns="http://schemas.openxmlformats.org/spreadsheetml/2006/main">
  <c r="D17" i="12"/>
  <c r="D24"/>
</calcChain>
</file>

<file path=xl/sharedStrings.xml><?xml version="1.0" encoding="utf-8"?>
<sst xmlns="http://schemas.openxmlformats.org/spreadsheetml/2006/main" count="1067" uniqueCount="696">
  <si>
    <t>CHB/JPT</t>
    <phoneticPr fontId="91" type="noConversion"/>
  </si>
  <si>
    <t>CEU</t>
    <phoneticPr fontId="91" type="noConversion"/>
  </si>
  <si>
    <r>
      <rPr>
        <b/>
        <i/>
        <sz val="11"/>
        <color indexed="8"/>
        <rFont val="Calibri"/>
        <family val="2"/>
      </rPr>
      <t>r</t>
    </r>
    <r>
      <rPr>
        <b/>
        <vertAlign val="superscript"/>
        <sz val="11"/>
        <color indexed="8"/>
        <rFont val="Calibri"/>
        <family val="2"/>
      </rPr>
      <t>2</t>
    </r>
    <phoneticPr fontId="91" type="noConversion"/>
  </si>
  <si>
    <t>Fasting proinsulin</t>
    <phoneticPr fontId="91" type="noConversion"/>
  </si>
  <si>
    <r>
      <t>Proinsulin AUC</t>
    </r>
    <r>
      <rPr>
        <vertAlign val="subscript"/>
        <sz val="9"/>
        <color indexed="8"/>
        <rFont val="Calibri"/>
        <family val="2"/>
      </rPr>
      <t xml:space="preserve">0-30 </t>
    </r>
    <phoneticPr fontId="91" type="noConversion"/>
  </si>
  <si>
    <r>
      <t>Proinsulin AUC</t>
    </r>
    <r>
      <rPr>
        <vertAlign val="subscript"/>
        <sz val="9"/>
        <color indexed="8"/>
        <rFont val="Calibri"/>
        <family val="2"/>
      </rPr>
      <t>0-120</t>
    </r>
    <phoneticPr fontId="91" type="noConversion"/>
  </si>
  <si>
    <t>Proinsulin AUC total</t>
    <phoneticPr fontId="91" type="noConversion"/>
  </si>
  <si>
    <t>Fasting glucose</t>
    <phoneticPr fontId="91" type="noConversion"/>
  </si>
  <si>
    <t>SNP ID (MA)</t>
  </si>
  <si>
    <t>MAF</t>
  </si>
  <si>
    <t>D'</t>
  </si>
  <si>
    <t>METSIM</t>
  </si>
  <si>
    <t>rs10815355 (T)</t>
  </si>
  <si>
    <t>na</t>
  </si>
  <si>
    <t>rs3824420 (A)</t>
  </si>
  <si>
    <t xml:space="preserve">KNIH, Korea National Institute of Health; NUS, National University of Singapore; VU, Vanderbilt University; SCI, Shanghai Cancer Institute; Tulane U, Tulane University; NCGM, National Center for Global Health and Medicine; UNC, University of North Carolina; Harvard U, Harvard University;  Yonsei U, Yonsei University; UT, The University of Tokyo; SJTU, Shanghai Jiao Tong University; Ehime U, Ehime University; CUHK, Chinese University of Hong Kong; KARE, Korea Association Resource Project; HEXA, Health Examinee Shared Control Study; CAVAS, Cardiovascular Disease Association Study; SP2, Singapore Prospective Study Program; SBCS, Shanghai Breast Cancer Study; SMHS, Shanghai Men's Health Study; GenSalt, Genetic Epidemiology Network of Salt-Sensitivity; CAGE, Cardiometabolic Genome Epidemiology Network; CLHNS, Cebu Longitudinal Health and Nutrition Survey; CRC, Cardiometabolic Risk in Chinese Study; KCPS-II, The Korean Cancer Prevention Study-II; Health2, Health2 Study; BBJ, BioBank Japan; SJTUDS, Shanghai Jiao Tong University Diabetes Study; JMGP, The Japanese Millennium Genome Project; CUHKS, Chinese University of Hong Kong Diabetes Study; AGEN, Asian Genetic Epidemiology Network. NA, not available                                                </t>
    <phoneticPr fontId="10" type="noConversion"/>
  </si>
  <si>
    <t>Initial Analysis</t>
  </si>
  <si>
    <t>Reciprocal Conditional Analysis</t>
  </si>
  <si>
    <t>rs3824420 [Arg667His]</t>
  </si>
  <si>
    <t>P</t>
  </si>
  <si>
    <t>0.071 ± 0.026</t>
    <phoneticPr fontId="91" type="noConversion"/>
  </si>
  <si>
    <t>0.05 ± 0.04</t>
    <phoneticPr fontId="91" type="noConversion"/>
  </si>
  <si>
    <t>0.27 ± 0.04</t>
    <phoneticPr fontId="91" type="noConversion"/>
  </si>
  <si>
    <t>0.21 ± 0.04</t>
    <phoneticPr fontId="91" type="noConversion"/>
  </si>
  <si>
    <t>0.22 ± 0.04</t>
    <phoneticPr fontId="91" type="noConversion"/>
  </si>
  <si>
    <t>0.26 ± 0.04</t>
    <phoneticPr fontId="91" type="noConversion"/>
  </si>
  <si>
    <t>0.06 ± 0.11</t>
    <phoneticPr fontId="91" type="noConversion"/>
  </si>
  <si>
    <t>-0.24 ± 0.12</t>
    <phoneticPr fontId="91" type="noConversion"/>
  </si>
  <si>
    <t>0.13 ± 0.12</t>
    <phoneticPr fontId="91" type="noConversion"/>
  </si>
  <si>
    <t>0.16 ± 0.12</t>
    <phoneticPr fontId="91" type="noConversion"/>
  </si>
  <si>
    <t>0.10 ± 0.12</t>
    <phoneticPr fontId="91" type="noConversion"/>
  </si>
  <si>
    <t>0.17 ± 0.12</t>
    <phoneticPr fontId="91" type="noConversion"/>
  </si>
  <si>
    <t>β ± s.e.m</t>
    <phoneticPr fontId="10" type="noConversion"/>
  </si>
  <si>
    <r>
      <rPr>
        <b/>
        <i/>
        <sz val="9"/>
        <rFont val="Calibri"/>
        <family val="2"/>
      </rPr>
      <t>P-</t>
    </r>
    <r>
      <rPr>
        <b/>
        <sz val="9"/>
        <rFont val="Calibri"/>
        <family val="2"/>
      </rPr>
      <t>value</t>
    </r>
    <phoneticPr fontId="10" type="noConversion"/>
  </si>
  <si>
    <r>
      <t>P</t>
    </r>
    <r>
      <rPr>
        <b/>
        <sz val="9"/>
        <color indexed="8"/>
        <rFont val="Calibri"/>
        <family val="2"/>
      </rPr>
      <t>-value</t>
    </r>
    <phoneticPr fontId="91" type="noConversion"/>
  </si>
  <si>
    <t>0.02 ± 0.05</t>
    <phoneticPr fontId="91" type="noConversion"/>
  </si>
  <si>
    <t>0.29 ± 0.05</t>
    <phoneticPr fontId="91" type="noConversion"/>
  </si>
  <si>
    <t>0.24 ± 0.05</t>
    <phoneticPr fontId="91" type="noConversion"/>
  </si>
  <si>
    <t>0.27 ± 0.05</t>
    <phoneticPr fontId="91" type="noConversion"/>
  </si>
  <si>
    <t>0.26 ± 0.11</t>
    <phoneticPr fontId="91" type="noConversion"/>
  </si>
  <si>
    <t>0.16 ± 0.11</t>
    <phoneticPr fontId="91" type="noConversion"/>
  </si>
  <si>
    <t>0.08 ± 0.11</t>
    <phoneticPr fontId="91" type="noConversion"/>
  </si>
  <si>
    <t>Trait</t>
    <phoneticPr fontId="91" type="noConversion"/>
  </si>
  <si>
    <t>Overall</t>
    <phoneticPr fontId="10" type="noConversion"/>
  </si>
  <si>
    <t>WARS</t>
  </si>
  <si>
    <t>rs3783347</t>
  </si>
  <si>
    <t>G (0.79)</t>
  </si>
  <si>
    <t>G (0.88)</t>
  </si>
  <si>
    <t>0.035 ± 0.014</t>
  </si>
  <si>
    <t>G (0.42)</t>
  </si>
  <si>
    <t>0.06 ± 0.01</t>
  </si>
  <si>
    <t>30,337-43,104</t>
  </si>
  <si>
    <t>G (0.12)</t>
  </si>
  <si>
    <t>0.029 ± 0.013</t>
  </si>
  <si>
    <t>rs11071657</t>
  </si>
  <si>
    <t>A (0.63)</t>
  </si>
  <si>
    <t>rs2302593</t>
  </si>
  <si>
    <t>C (0.50)</t>
  </si>
  <si>
    <t>C (0.60)</t>
  </si>
  <si>
    <t>0.034 ± 0.017</t>
  </si>
  <si>
    <t>rs6113722</t>
  </si>
  <si>
    <t>G (0.96)</t>
  </si>
  <si>
    <t>0.095 ± 0.013</t>
  </si>
  <si>
    <t>TOP1</t>
  </si>
  <si>
    <t>rs6072275</t>
  </si>
  <si>
    <t>A (0.00)</t>
  </si>
  <si>
    <t>Marker name</t>
    <phoneticPr fontId="10" type="noConversion"/>
  </si>
  <si>
    <t>β ± s.e.m</t>
    <phoneticPr fontId="10" type="noConversion"/>
  </si>
  <si>
    <t xml:space="preserve"> β ± s.e.m.</t>
    <phoneticPr fontId="10" type="noConversion"/>
  </si>
  <si>
    <t>β ± s.e.m.</t>
    <phoneticPr fontId="10" type="noConversion"/>
  </si>
  <si>
    <r>
      <rPr>
        <b/>
        <i/>
        <sz val="9"/>
        <rFont val="Calibri"/>
        <family val="2"/>
      </rPr>
      <t>P-</t>
    </r>
    <r>
      <rPr>
        <b/>
        <sz val="9"/>
        <rFont val="Calibri"/>
        <family val="2"/>
      </rPr>
      <t>value</t>
    </r>
    <phoneticPr fontId="10" type="noConversion"/>
  </si>
  <si>
    <t>PDK1-RAPGEF4</t>
    <phoneticPr fontId="10" type="noConversion"/>
  </si>
  <si>
    <r>
      <rPr>
        <b/>
        <i/>
        <sz val="9"/>
        <rFont val="Calibri"/>
        <family val="2"/>
      </rPr>
      <t>P</t>
    </r>
    <r>
      <rPr>
        <b/>
        <sz val="9"/>
        <rFont val="Calibri"/>
        <family val="2"/>
      </rPr>
      <t>-value</t>
    </r>
    <phoneticPr fontId="91" type="noConversion"/>
  </si>
  <si>
    <t>β ± s.e.m</t>
    <phoneticPr fontId="91" type="noConversion"/>
  </si>
  <si>
    <t xml:space="preserve"> s.e.m., standard error mean</t>
    <phoneticPr fontId="91" type="noConversion"/>
  </si>
  <si>
    <r>
      <t xml:space="preserve">Unadjusted </t>
    </r>
    <r>
      <rPr>
        <b/>
        <i/>
        <sz val="9"/>
        <rFont val="Calibri"/>
        <family val="2"/>
      </rPr>
      <t>P</t>
    </r>
    <r>
      <rPr>
        <b/>
        <sz val="9"/>
        <rFont val="Calibri"/>
        <family val="2"/>
      </rPr>
      <t>-value</t>
    </r>
    <phoneticPr fontId="10" type="noConversion"/>
  </si>
  <si>
    <r>
      <t xml:space="preserve">Adjusted </t>
    </r>
    <r>
      <rPr>
        <b/>
        <i/>
        <sz val="9"/>
        <rFont val="Calibri"/>
        <family val="2"/>
      </rPr>
      <t>P</t>
    </r>
    <r>
      <rPr>
        <b/>
        <sz val="9"/>
        <rFont val="Calibri"/>
        <family val="2"/>
      </rPr>
      <t>-value</t>
    </r>
    <phoneticPr fontId="91" type="noConversion"/>
  </si>
  <si>
    <r>
      <t xml:space="preserve">HWE        </t>
    </r>
    <r>
      <rPr>
        <b/>
        <i/>
        <sz val="9"/>
        <color indexed="8"/>
        <rFont val="Calibri"/>
        <family val="2"/>
      </rPr>
      <t>P</t>
    </r>
    <r>
      <rPr>
        <b/>
        <sz val="9"/>
        <color indexed="8"/>
        <rFont val="Calibri"/>
        <family val="2"/>
      </rPr>
      <t>-value</t>
    </r>
    <phoneticPr fontId="10" type="noConversion"/>
  </si>
  <si>
    <t>Marker Name</t>
  </si>
  <si>
    <t>AGEN-FPG</t>
  </si>
  <si>
    <t>AGEN-T2D</t>
  </si>
  <si>
    <t>β ± s.e.m</t>
  </si>
  <si>
    <r>
      <rPr>
        <b/>
        <i/>
        <sz val="9"/>
        <rFont val="Calibri"/>
        <family val="2"/>
      </rPr>
      <t>P</t>
    </r>
    <r>
      <rPr>
        <b/>
        <sz val="9"/>
        <rFont val="Calibri"/>
        <family val="2"/>
      </rPr>
      <t>-value</t>
    </r>
  </si>
  <si>
    <t>OR (95% CI)</t>
  </si>
  <si>
    <t>PDK1-RAPGEF4</t>
  </si>
  <si>
    <t>0.048 ± 0.009</t>
  </si>
  <si>
    <t>0.97(0.92-1.02)</t>
  </si>
  <si>
    <t>0.074 ± 0.012</t>
  </si>
  <si>
    <t>0.94(0.88-1.01)</t>
  </si>
  <si>
    <t>0.050 ± 0.009</t>
  </si>
  <si>
    <t>1.00(0.95-1.06)</t>
  </si>
  <si>
    <t>C (0.53)</t>
    <phoneticPr fontId="10" type="noConversion"/>
  </si>
  <si>
    <t>30,337-43,104</t>
    <phoneticPr fontId="10" type="noConversion"/>
  </si>
  <si>
    <t>Stage 1 Total</t>
    <phoneticPr fontId="10" type="noConversion"/>
  </si>
  <si>
    <t>Stage 2 Total</t>
    <phoneticPr fontId="10" type="noConversion"/>
  </si>
  <si>
    <t>Overall (Stage 1 + 2)</t>
    <phoneticPr fontId="10" type="noConversion"/>
  </si>
  <si>
    <t>38.6 ± 9.5</t>
  </si>
  <si>
    <t>4.8 ± 0.6</t>
    <phoneticPr fontId="10" type="noConversion"/>
  </si>
  <si>
    <t>23.3 ± 3.2</t>
    <phoneticPr fontId="10" type="noConversion"/>
  </si>
  <si>
    <t>SAS</t>
    <phoneticPr fontId="10" type="noConversion"/>
  </si>
  <si>
    <t>NA</t>
    <phoneticPr fontId="10" type="noConversion"/>
  </si>
  <si>
    <t>C (0.39)</t>
  </si>
  <si>
    <t>rs560887</t>
  </si>
  <si>
    <t>C (0.70)</t>
  </si>
  <si>
    <t>rs1371614</t>
  </si>
  <si>
    <t>T (0.25)</t>
  </si>
  <si>
    <t>T (0.18)</t>
  </si>
  <si>
    <t>0.021 ± 0.016</t>
  </si>
  <si>
    <t>rs7651090</t>
  </si>
  <si>
    <t>G (0.31)</t>
  </si>
  <si>
    <t>G (0.27)</t>
  </si>
  <si>
    <t>0.027 ± 0.011</t>
  </si>
  <si>
    <t>AMT</t>
  </si>
  <si>
    <t>rs11715915</t>
  </si>
  <si>
    <t>C (0.68)</t>
  </si>
  <si>
    <t>C (0.90)</t>
  </si>
  <si>
    <t>0.010 ± 0.017</t>
  </si>
  <si>
    <t>rs11708067</t>
  </si>
  <si>
    <t>A (0.78)</t>
  </si>
  <si>
    <t>A (1.00)</t>
  </si>
  <si>
    <t>NA</t>
  </si>
  <si>
    <t>rs11920090</t>
  </si>
  <si>
    <t>A (0.68)</t>
  </si>
  <si>
    <t>A (0.98)</t>
  </si>
  <si>
    <t>0.012 ± 0.094</t>
  </si>
  <si>
    <t>rs4869272</t>
  </si>
  <si>
    <t>T (0.69)</t>
  </si>
  <si>
    <t>T (0.70)</t>
  </si>
  <si>
    <t>0.004 ± 0.010</t>
  </si>
  <si>
    <t>ZBED3</t>
  </si>
  <si>
    <t>rs7708285</t>
  </si>
  <si>
    <t>rs9368222</t>
  </si>
  <si>
    <t>A (0.28)</t>
  </si>
  <si>
    <t>A (0.40)</t>
  </si>
  <si>
    <t>0.056 ± 0.009</t>
  </si>
  <si>
    <t>rs17762454</t>
  </si>
  <si>
    <t>T (0.26)</t>
  </si>
  <si>
    <t>T (0.49)</t>
  </si>
  <si>
    <t>0.010 ± 0.014</t>
  </si>
  <si>
    <t>rs4607517</t>
  </si>
  <si>
    <t>A (0.16)</t>
  </si>
  <si>
    <t>A (0.21)</t>
  </si>
  <si>
    <t>0.108 ± 0.011</t>
  </si>
  <si>
    <t>rs2191349</t>
  </si>
  <si>
    <t>T (0.52)</t>
  </si>
  <si>
    <t>T (0.72)</t>
  </si>
  <si>
    <t>0.064 ± 0.010</t>
  </si>
  <si>
    <t>GRB10</t>
  </si>
  <si>
    <t>rs6943153</t>
  </si>
  <si>
    <t>T (0.34)</t>
  </si>
  <si>
    <t>rs10265504</t>
  </si>
  <si>
    <t>0.024 ± 0.010</t>
  </si>
  <si>
    <t>rs11558471</t>
  </si>
  <si>
    <t>A (0.54)</t>
  </si>
  <si>
    <t>PPP1R3B</t>
  </si>
  <si>
    <t>rs983309</t>
  </si>
  <si>
    <t>T (0.12)</t>
  </si>
  <si>
    <t>T (0.02)</t>
  </si>
  <si>
    <t>0.156 ± 0.056</t>
  </si>
  <si>
    <t>T (0.82)</t>
  </si>
  <si>
    <t>T (0.55)</t>
  </si>
  <si>
    <t>rs7034200</t>
  </si>
  <si>
    <t>A (0.49)</t>
  </si>
  <si>
    <t>A (0.38)</t>
  </si>
  <si>
    <t>DNLZ</t>
  </si>
  <si>
    <t>rs3829109</t>
  </si>
  <si>
    <t>G (0.71)</t>
  </si>
  <si>
    <t>G (0.92)</t>
  </si>
  <si>
    <t>0.065 ± 0.042</t>
  </si>
  <si>
    <t>IKBKAP</t>
  </si>
  <si>
    <t>rs16913693</t>
  </si>
  <si>
    <t>T (0.97)</t>
  </si>
  <si>
    <t>T (1.00)</t>
  </si>
  <si>
    <t>rs10885122</t>
  </si>
  <si>
    <t>G (0.87)</t>
  </si>
  <si>
    <t>rs10787316</t>
  </si>
  <si>
    <t>0.036 ± 0.016</t>
  </si>
  <si>
    <t>rs12243326</t>
  </si>
  <si>
    <t>C (0.21)</t>
  </si>
  <si>
    <t>0.08 ± 0.01</t>
  </si>
  <si>
    <t>C (0.02)</t>
  </si>
  <si>
    <t>0.001 ± 0.088</t>
  </si>
  <si>
    <t>rs10830963</t>
  </si>
  <si>
    <t>G (0.30)</t>
  </si>
  <si>
    <t>rs174550</t>
  </si>
  <si>
    <t>T (0.64)</t>
  </si>
  <si>
    <t>T (0.67)</t>
  </si>
  <si>
    <t>0.045 ± 0.010</t>
  </si>
  <si>
    <t>ARAP1</t>
  </si>
  <si>
    <t>rs11603334</t>
  </si>
  <si>
    <t>G (0.83)</t>
  </si>
  <si>
    <t>G (0.94)</t>
  </si>
  <si>
    <t>0.062 ± 0.018</t>
  </si>
  <si>
    <t>rs11605924</t>
  </si>
  <si>
    <t>0.015 ± 0.011</t>
  </si>
  <si>
    <t>rs7944584</t>
  </si>
  <si>
    <t>A (0.75)</t>
  </si>
  <si>
    <t>OR4S1</t>
  </si>
  <si>
    <t>rs1483121</t>
  </si>
  <si>
    <t>G (0.86)</t>
  </si>
  <si>
    <t>G (1.00)</t>
  </si>
  <si>
    <t>GLS2</t>
  </si>
  <si>
    <t>rs2657879</t>
  </si>
  <si>
    <t>G (0.18)</t>
  </si>
  <si>
    <t>G (0.10)</t>
  </si>
  <si>
    <t>0.017 ± 0.015</t>
  </si>
  <si>
    <t>P2RX2</t>
  </si>
  <si>
    <t>rs10747083</t>
  </si>
  <si>
    <t>A (0.66)</t>
  </si>
  <si>
    <t>A (0.81)</t>
  </si>
  <si>
    <t>KL</t>
  </si>
  <si>
    <t>rs576674</t>
  </si>
  <si>
    <t>G (0.15)</t>
  </si>
  <si>
    <t>G (0.13)</t>
  </si>
  <si>
    <t>0.057 ± 0.016</t>
  </si>
  <si>
    <t>PDX1</t>
  </si>
  <si>
    <t>rs11619319</t>
  </si>
  <si>
    <t>G (0.23)</t>
  </si>
  <si>
    <t>G (0.45)</t>
  </si>
  <si>
    <t>0.026 ± 0.009</t>
  </si>
  <si>
    <t xml:space="preserve">KNIH, Korea National Institute of Health; NUS, National University of Singapore; VU, Vanderbilt University; SCI, Shanghai Cancer Institute; Tulane U, Tulane University; NCGM, National Center for Global Health and Medicine; UNC, University of North Carolina; Harvard U, Harvard University;  Yonsei U, Yonsei University; UT, The University of Tokyo; SJTU, Shanghai Jiao Tong University; Ehime U, Ehime University; CUHK, Chinese University of Hong Kong; KARE, Korea Association Resource Project; HEXA, Health Examinee Shared Control Study; CAVAS, Cardiovascular Disease Association Study; SP2, Singapore Prospective Study Program; SBCS, Shanghai Breast Cancer Study; SMHS, Shanghai Men's Health Study; GenSalt, Genetic Epidemiology Network of Salt-Sensitivity; CAGE, Cardiometabolic Genome Epidemiology Network; CLHNS, Cebu Longitudinal Health and Nutrition Survey; CRC, Cardiometabolic Risk in Chinese Study; KCPS-II, The Korean Cancer Prevention Study-II; Health2, Health2 Study; BBJ, BioBank Japan; SJTUDS, Shanghai Jiao Tong University Diabetes Study; JMGP, The Japanese Millennium Genome Project; CUHKS, Chinese University of Hong Kong Diabetes Study; AGEN, Asian Genetic Epidemiology Network                            </t>
    <phoneticPr fontId="10" type="noConversion"/>
  </si>
  <si>
    <t>Tulane U</t>
    <phoneticPr fontId="10" type="noConversion"/>
  </si>
  <si>
    <t>Harvard U</t>
    <phoneticPr fontId="10" type="noConversion"/>
  </si>
  <si>
    <t>Yonsei U</t>
    <phoneticPr fontId="10" type="noConversion"/>
  </si>
  <si>
    <t>AGEN (Stage 1 meta-analysis)</t>
  </si>
  <si>
    <t>Previously reported study</t>
  </si>
  <si>
    <t>Sample size in AGEN was up to 46,085.  Sample size in MAGIC was about 46,186. EAF, effect allele frequency; NA, not available.</t>
    <phoneticPr fontId="10" type="noConversion"/>
  </si>
  <si>
    <t>Locus</t>
  </si>
  <si>
    <t>EA(F)</t>
  </si>
  <si>
    <r>
      <rPr>
        <b/>
        <i/>
        <sz val="9"/>
        <color indexed="8"/>
        <rFont val="Calibri"/>
        <family val="2"/>
      </rPr>
      <t>P</t>
    </r>
    <r>
      <rPr>
        <b/>
        <sz val="9"/>
        <color indexed="8"/>
        <rFont val="Calibri"/>
        <family val="2"/>
      </rPr>
      <t xml:space="preserve">-value </t>
    </r>
  </si>
  <si>
    <t xml:space="preserve">Sample size </t>
  </si>
  <si>
    <t>rs340874</t>
  </si>
  <si>
    <t>C (0.52)</t>
  </si>
  <si>
    <t>+</t>
  </si>
  <si>
    <t>C (0.35)</t>
  </si>
  <si>
    <t>0.033 ± 0.009</t>
  </si>
  <si>
    <t>T (0.38)</t>
  </si>
  <si>
    <t>0.039 ± 0.006</t>
  </si>
  <si>
    <t>T (0.39)</t>
  </si>
  <si>
    <t>0.069 ± 0.01</t>
  </si>
  <si>
    <t>C (0.62)</t>
  </si>
  <si>
    <t>Illumina 1M</t>
    <phoneticPr fontId="10" type="noConversion"/>
  </si>
  <si>
    <t>Illumina 610K</t>
    <phoneticPr fontId="10" type="noConversion"/>
  </si>
  <si>
    <t>Illumina 550K</t>
    <phoneticPr fontId="10" type="noConversion"/>
  </si>
  <si>
    <t>Affymetrix 5.0</t>
    <phoneticPr fontId="91" type="noConversion"/>
  </si>
  <si>
    <t>Affymetrix 6.0</t>
    <phoneticPr fontId="91" type="noConversion"/>
  </si>
  <si>
    <t>Affymetrix 6.0/Illumina 660K</t>
    <phoneticPr fontId="91" type="noConversion"/>
  </si>
  <si>
    <t>Affymetrix 5.0</t>
    <phoneticPr fontId="10" type="noConversion"/>
  </si>
  <si>
    <t>Illumina 610K</t>
    <phoneticPr fontId="91" type="noConversion"/>
  </si>
  <si>
    <t>Affymetrix 5.0</t>
    <phoneticPr fontId="91" type="noConversion"/>
  </si>
  <si>
    <t>TaqMan</t>
    <phoneticPr fontId="10" type="noConversion"/>
  </si>
  <si>
    <t>TaqMan</t>
    <phoneticPr fontId="10" type="noConversion"/>
  </si>
  <si>
    <t>Tulane U</t>
    <phoneticPr fontId="10" type="noConversion"/>
  </si>
  <si>
    <t>Harvard U</t>
    <phoneticPr fontId="10" type="noConversion"/>
  </si>
  <si>
    <t>Yonsei U</t>
    <phoneticPr fontId="10" type="noConversion"/>
  </si>
  <si>
    <t xml:space="preserve">Stage 2 : de novo replication </t>
    <phoneticPr fontId="10" type="noConversion"/>
  </si>
  <si>
    <t>KNIH</t>
    <phoneticPr fontId="10" type="noConversion"/>
  </si>
  <si>
    <t>Health2</t>
    <phoneticPr fontId="10" type="noConversion"/>
  </si>
  <si>
    <t>SAS</t>
    <phoneticPr fontId="10" type="noConversion"/>
  </si>
  <si>
    <t>Effect 
allele</t>
    <phoneticPr fontId="10" type="noConversion"/>
  </si>
  <si>
    <t>EAF</t>
    <phoneticPr fontId="10" type="noConversion"/>
  </si>
  <si>
    <t>SNP ID</t>
    <phoneticPr fontId="10" type="noConversion"/>
  </si>
  <si>
    <t>position</t>
    <phoneticPr fontId="91" type="noConversion"/>
  </si>
  <si>
    <t>A</t>
    <phoneticPr fontId="91" type="noConversion"/>
  </si>
  <si>
    <t>Joint analysis (KARE+HEXA+CAVAS)</t>
    <phoneticPr fontId="91" type="noConversion"/>
  </si>
  <si>
    <t>Study cohort</t>
    <phoneticPr fontId="91" type="noConversion"/>
  </si>
  <si>
    <t>Marker name</t>
    <phoneticPr fontId="91" type="noConversion"/>
  </si>
  <si>
    <t>Position</t>
    <phoneticPr fontId="91" type="noConversion"/>
  </si>
  <si>
    <t xml:space="preserve">Conditional trait </t>
    <phoneticPr fontId="91" type="noConversion"/>
  </si>
  <si>
    <t>HOMA-B</t>
    <phoneticPr fontId="91" type="noConversion"/>
  </si>
  <si>
    <t>FPI</t>
    <phoneticPr fontId="91" type="noConversion"/>
  </si>
  <si>
    <t>Total SNPs in Meta-analysis</t>
    <phoneticPr fontId="10" type="noConversion"/>
  </si>
  <si>
    <t>Candidate gene</t>
    <phoneticPr fontId="10" type="noConversion"/>
  </si>
  <si>
    <t>Study cohort</t>
    <phoneticPr fontId="91" type="noConversion"/>
  </si>
  <si>
    <t>Marker name</t>
    <phoneticPr fontId="91" type="noConversion"/>
  </si>
  <si>
    <t>Position</t>
    <phoneticPr fontId="91" type="noConversion"/>
  </si>
  <si>
    <t>Trait</t>
    <phoneticPr fontId="91" type="noConversion"/>
  </si>
  <si>
    <t>Sample size</t>
    <phoneticPr fontId="91" type="noConversion"/>
  </si>
  <si>
    <t>FPI</t>
    <phoneticPr fontId="91" type="noConversion"/>
  </si>
  <si>
    <t>HOMA-B</t>
    <phoneticPr fontId="91" type="noConversion"/>
  </si>
  <si>
    <t>0.069 ± 0.022</t>
  </si>
  <si>
    <t>0.065 ± 0.020</t>
  </si>
  <si>
    <t>0.064 ± 0.027</t>
  </si>
  <si>
    <t>0.067 ± 0.025</t>
  </si>
  <si>
    <t>0.066 ± 0.029</t>
  </si>
  <si>
    <t>0.116 ± 0.033</t>
  </si>
  <si>
    <t>0.084 ± 0.038</t>
  </si>
  <si>
    <t>0.114 ± 0.034</t>
  </si>
  <si>
    <t>0.035 ± 0.036</t>
  </si>
  <si>
    <t>0.098 ± 0.018</t>
  </si>
  <si>
    <t>0.056 ± 0.032</t>
  </si>
  <si>
    <t>0.030 ± 0.036</t>
  </si>
  <si>
    <t>0.109 ± 0.041</t>
  </si>
  <si>
    <t>0.013 ±0.046</t>
  </si>
  <si>
    <t>0.139 ± 0.040</t>
  </si>
  <si>
    <t>-0.049 ± 0.044</t>
  </si>
  <si>
    <t>0.097 ± 0.021</t>
  </si>
  <si>
    <t>0.003 ± 0.024</t>
  </si>
  <si>
    <r>
      <t xml:space="preserve">Unadjusted  </t>
    </r>
    <r>
      <rPr>
        <b/>
        <i/>
        <sz val="9"/>
        <rFont val="Calibri"/>
        <family val="2"/>
      </rPr>
      <t>P-</t>
    </r>
    <r>
      <rPr>
        <b/>
        <sz val="9"/>
        <rFont val="Calibri"/>
        <family val="2"/>
      </rPr>
      <t>value</t>
    </r>
    <phoneticPr fontId="10" type="noConversion"/>
  </si>
  <si>
    <r>
      <t xml:space="preserve">Adjusted  </t>
    </r>
    <r>
      <rPr>
        <b/>
        <i/>
        <sz val="9"/>
        <rFont val="Calibri"/>
        <family val="2"/>
      </rPr>
      <t>P-</t>
    </r>
    <r>
      <rPr>
        <b/>
        <sz val="9"/>
        <rFont val="Calibri"/>
        <family val="2"/>
      </rPr>
      <t>value</t>
    </r>
    <phoneticPr fontId="91" type="noConversion"/>
  </si>
  <si>
    <t>Ehime U</t>
    <phoneticPr fontId="10" type="noConversion"/>
  </si>
  <si>
    <t xml:space="preserve">Multiplex-PCR-invader assay </t>
    <phoneticPr fontId="91" type="noConversion"/>
  </si>
  <si>
    <t>50.1 ±  14.3</t>
    <phoneticPr fontId="10" type="noConversion"/>
  </si>
  <si>
    <t>5.0 ±  0.5</t>
    <phoneticPr fontId="10" type="noConversion"/>
  </si>
  <si>
    <t>23.5 ±  3.3</t>
    <phoneticPr fontId="10" type="noConversion"/>
  </si>
  <si>
    <t>JMGP</t>
    <phoneticPr fontId="10" type="noConversion"/>
  </si>
  <si>
    <t>56.7 ± 13.0</t>
    <phoneticPr fontId="10" type="noConversion"/>
  </si>
  <si>
    <t>5.3 ± 0.6</t>
    <phoneticPr fontId="10" type="noConversion"/>
  </si>
  <si>
    <t>23.0 ± 3.1</t>
    <phoneticPr fontId="10" type="noConversion"/>
  </si>
  <si>
    <t>CUHKS</t>
    <phoneticPr fontId="10" type="noConversion"/>
  </si>
  <si>
    <t xml:space="preserve">41.8 ± 8.9 </t>
    <phoneticPr fontId="10" type="noConversion"/>
  </si>
  <si>
    <t xml:space="preserve"> 4.8 ± 0.4</t>
    <phoneticPr fontId="10" type="noConversion"/>
  </si>
  <si>
    <t>AGEN</t>
    <phoneticPr fontId="10" type="noConversion"/>
  </si>
  <si>
    <t>East Asian</t>
    <phoneticPr fontId="10" type="noConversion"/>
  </si>
  <si>
    <t>46.8 ± 10.2</t>
    <phoneticPr fontId="10" type="noConversion"/>
  </si>
  <si>
    <t>4.7 ± 0.5</t>
    <phoneticPr fontId="10" type="noConversion"/>
  </si>
  <si>
    <t>-</t>
    <phoneticPr fontId="10" type="noConversion"/>
  </si>
  <si>
    <t>47.8 ± 11.1</t>
    <phoneticPr fontId="10" type="noConversion"/>
  </si>
  <si>
    <t>49.0 ± 12.5</t>
    <phoneticPr fontId="10" type="noConversion"/>
  </si>
  <si>
    <t>4.8 ± 0.5</t>
    <phoneticPr fontId="10" type="noConversion"/>
  </si>
  <si>
    <t>49.9 ± 8.5</t>
    <phoneticPr fontId="10" type="noConversion"/>
  </si>
  <si>
    <t>5.3 ± 2.1</t>
    <phoneticPr fontId="10" type="noConversion"/>
  </si>
  <si>
    <t>23.3 ± 3.4</t>
    <phoneticPr fontId="10" type="noConversion"/>
  </si>
  <si>
    <t>61.6 ± 9.0</t>
    <phoneticPr fontId="10" type="noConversion"/>
  </si>
  <si>
    <t>5.7 ± 1.4</t>
    <phoneticPr fontId="10" type="noConversion"/>
  </si>
  <si>
    <t>23.5 ± 3.1</t>
    <phoneticPr fontId="10" type="noConversion"/>
  </si>
  <si>
    <t>Han Chinese</t>
    <phoneticPr fontId="10" type="noConversion"/>
  </si>
  <si>
    <t>Family-based</t>
    <phoneticPr fontId="10" type="noConversion"/>
  </si>
  <si>
    <t>NCGM</t>
    <phoneticPr fontId="10" type="noConversion"/>
  </si>
  <si>
    <t>CAGE</t>
    <phoneticPr fontId="10" type="noConversion"/>
  </si>
  <si>
    <t>Japanese</t>
    <phoneticPr fontId="10" type="noConversion"/>
  </si>
  <si>
    <t>Case-control multicenter; population-based</t>
    <phoneticPr fontId="10" type="noConversion"/>
  </si>
  <si>
    <t>65.1 ± 7.4</t>
    <phoneticPr fontId="10" type="noConversion"/>
  </si>
  <si>
    <t>5.3 ± 0.5</t>
    <phoneticPr fontId="10" type="noConversion"/>
  </si>
  <si>
    <t>22.9 ± 2.9</t>
    <phoneticPr fontId="10" type="noConversion"/>
  </si>
  <si>
    <t>Stage</t>
    <phoneticPr fontId="10" type="noConversion"/>
  </si>
  <si>
    <t>Study</t>
    <phoneticPr fontId="10" type="noConversion"/>
  </si>
  <si>
    <t>Ethnic group</t>
    <phoneticPr fontId="10" type="noConversion"/>
  </si>
  <si>
    <t>N</t>
    <phoneticPr fontId="10" type="noConversion"/>
  </si>
  <si>
    <t>Study design</t>
    <phoneticPr fontId="10" type="noConversion"/>
  </si>
  <si>
    <t>Stage 1 : discovery</t>
    <phoneticPr fontId="10" type="noConversion"/>
  </si>
  <si>
    <t>KNIH</t>
    <phoneticPr fontId="10" type="noConversion"/>
  </si>
  <si>
    <t>KARE</t>
    <phoneticPr fontId="10" type="noConversion"/>
  </si>
  <si>
    <t>Korean</t>
    <phoneticPr fontId="10" type="noConversion"/>
  </si>
  <si>
    <t>51.6 ± 8.8</t>
    <phoneticPr fontId="10" type="noConversion"/>
  </si>
  <si>
    <t>4.6 ± 0.5</t>
    <phoneticPr fontId="10" type="noConversion"/>
  </si>
  <si>
    <t>24.5 ± 3.1</t>
    <phoneticPr fontId="10" type="noConversion"/>
  </si>
  <si>
    <t>HEXA</t>
    <phoneticPr fontId="10" type="noConversion"/>
  </si>
  <si>
    <t xml:space="preserve">52.7 ± 8.2 </t>
    <phoneticPr fontId="10" type="noConversion"/>
  </si>
  <si>
    <t>5.0 ± 0.6</t>
    <phoneticPr fontId="10" type="noConversion"/>
  </si>
  <si>
    <t>23.9 ± 2.9</t>
    <phoneticPr fontId="10" type="noConversion"/>
  </si>
  <si>
    <t>CAVAS</t>
    <phoneticPr fontId="10" type="noConversion"/>
  </si>
  <si>
    <t>60.3 ± 10.0</t>
    <phoneticPr fontId="10" type="noConversion"/>
  </si>
  <si>
    <t>5.2 ± 0.5</t>
    <phoneticPr fontId="10" type="noConversion"/>
  </si>
  <si>
    <t>23.7 ± 3.1</t>
    <phoneticPr fontId="10" type="noConversion"/>
  </si>
  <si>
    <t>MAF</t>
    <phoneticPr fontId="10" type="noConversion"/>
  </si>
  <si>
    <t>Imputation Software</t>
    <phoneticPr fontId="10" type="noConversion"/>
  </si>
  <si>
    <t>&gt;95%</t>
    <phoneticPr fontId="10" type="noConversion"/>
  </si>
  <si>
    <t>&gt;1%</t>
    <phoneticPr fontId="10" type="noConversion"/>
  </si>
  <si>
    <t>-</t>
    <phoneticPr fontId="10" type="noConversion"/>
  </si>
  <si>
    <t>JMP</t>
    <phoneticPr fontId="10" type="noConversion"/>
  </si>
  <si>
    <t>CUHK</t>
    <phoneticPr fontId="10" type="noConversion"/>
  </si>
  <si>
    <t>&gt;1e-4</t>
    <phoneticPr fontId="10" type="noConversion"/>
  </si>
  <si>
    <t>proper info &gt; 0.5</t>
    <phoneticPr fontId="10" type="noConversion"/>
  </si>
  <si>
    <t>SNPTEST</t>
    <phoneticPr fontId="10" type="noConversion"/>
  </si>
  <si>
    <t>&gt;1e-6</t>
    <phoneticPr fontId="10" type="noConversion"/>
  </si>
  <si>
    <t>r2-hat&gt;0.3</t>
    <phoneticPr fontId="10" type="noConversion"/>
  </si>
  <si>
    <t>MACH2QTL</t>
    <phoneticPr fontId="10" type="noConversion"/>
  </si>
  <si>
    <t>GenSalt</t>
    <phoneticPr fontId="10" type="noConversion"/>
  </si>
  <si>
    <t>&gt;90%</t>
    <phoneticPr fontId="10" type="noConversion"/>
  </si>
  <si>
    <t>&gt;1e-7</t>
    <phoneticPr fontId="10" type="noConversion"/>
  </si>
  <si>
    <t>PLINK</t>
    <phoneticPr fontId="10" type="noConversion"/>
  </si>
  <si>
    <t>sex, BMI and site</t>
    <phoneticPr fontId="10" type="noConversion"/>
  </si>
  <si>
    <t>UNC</t>
    <phoneticPr fontId="10" type="noConversion"/>
  </si>
  <si>
    <t>MACH</t>
    <phoneticPr fontId="10" type="noConversion"/>
  </si>
  <si>
    <t>HapMap rel. 21 (CHB+JPT+CEU)</t>
    <phoneticPr fontId="10" type="noConversion"/>
  </si>
  <si>
    <t>CRC</t>
    <phoneticPr fontId="10" type="noConversion"/>
  </si>
  <si>
    <t>&gt;1e-5</t>
    <phoneticPr fontId="10" type="noConversion"/>
  </si>
  <si>
    <t>ProbABEL</t>
    <phoneticPr fontId="10" type="noConversion"/>
  </si>
  <si>
    <t>KCPS-II</t>
    <phoneticPr fontId="10" type="noConversion"/>
  </si>
  <si>
    <t>GenSalt</t>
  </si>
  <si>
    <t>R</t>
  </si>
  <si>
    <t>CRC</t>
  </si>
  <si>
    <t>KCPS-II</t>
  </si>
  <si>
    <t>PLINK</t>
  </si>
  <si>
    <t>RIKEN/UT</t>
  </si>
  <si>
    <t>BBJ</t>
  </si>
  <si>
    <t>SJTU</t>
  </si>
  <si>
    <t>SJTUDS</t>
  </si>
  <si>
    <t>CUHK</t>
  </si>
  <si>
    <t>case-control</t>
  </si>
  <si>
    <t xml:space="preserve">23.1 ± 3.4 </t>
  </si>
  <si>
    <t>Sequenom MassARRAY</t>
  </si>
  <si>
    <t>PLINK, SAS</t>
  </si>
  <si>
    <t>CAVAS</t>
    <phoneticPr fontId="10" type="noConversion"/>
  </si>
  <si>
    <t>0.052 ± 0.009</t>
  </si>
  <si>
    <t>0.114 ± 0.009</t>
  </si>
  <si>
    <t>0.063 ± 0.009</t>
  </si>
  <si>
    <t>0.062 ± 0.009</t>
  </si>
  <si>
    <t>0.059 ± 0.009</t>
  </si>
  <si>
    <t>SNP</t>
  </si>
  <si>
    <t xml:space="preserve"> Reference</t>
  </si>
  <si>
    <t>GCK</t>
  </si>
  <si>
    <t>SIX2-SIX3</t>
  </si>
  <si>
    <t>CDKN2A/B</t>
  </si>
  <si>
    <t>0.024 ± 0.003</t>
  </si>
  <si>
    <t>DGKB-TMEM195</t>
  </si>
  <si>
    <t>0.014 ± 0.002</t>
  </si>
  <si>
    <t>0.035 ± 0.005</t>
  </si>
  <si>
    <t>GCKR</t>
  </si>
  <si>
    <t>FADS1</t>
  </si>
  <si>
    <t>0.019 ± 0.003</t>
  </si>
  <si>
    <t>PROX1</t>
  </si>
  <si>
    <t>rs17271305</t>
  </si>
  <si>
    <t>VPS13C</t>
  </si>
  <si>
    <t>0.017 ± 0.003</t>
  </si>
  <si>
    <t>0.013 ± 0.002</t>
  </si>
  <si>
    <t>0.026 ± 0.003</t>
  </si>
  <si>
    <t>0.02 ± 0.002</t>
  </si>
  <si>
    <t>0.015 ± 0.002</t>
  </si>
  <si>
    <t>ADRA2A</t>
  </si>
  <si>
    <t>0.016 ± 0.003</t>
  </si>
  <si>
    <t>G6PC2</t>
  </si>
  <si>
    <t>0.018 ± 0.002</t>
  </si>
  <si>
    <t>0.012 ± 0.002</t>
  </si>
  <si>
    <t>MADD</t>
  </si>
  <si>
    <t>0.015 ± 0.003</t>
  </si>
  <si>
    <t>0.043 ± 0.007</t>
  </si>
  <si>
    <t>C2CD4B</t>
  </si>
  <si>
    <t>rs3824420</t>
    <phoneticPr fontId="91" type="noConversion"/>
  </si>
  <si>
    <t>G</t>
    <phoneticPr fontId="91" type="noConversion"/>
  </si>
  <si>
    <t>Conditional analysis</t>
    <phoneticPr fontId="91" type="noConversion"/>
  </si>
  <si>
    <t>conditional SNP</t>
    <phoneticPr fontId="10" type="noConversion"/>
  </si>
  <si>
    <t>rs10815355</t>
    <phoneticPr fontId="91" type="noConversion"/>
  </si>
  <si>
    <t>N</t>
    <phoneticPr fontId="91" type="noConversion"/>
  </si>
  <si>
    <t>KARE</t>
    <phoneticPr fontId="91" type="noConversion"/>
  </si>
  <si>
    <t>HEXA</t>
    <phoneticPr fontId="91" type="noConversion"/>
  </si>
  <si>
    <t>CAVAS</t>
    <phoneticPr fontId="91" type="noConversion"/>
  </si>
  <si>
    <t>G</t>
    <phoneticPr fontId="10" type="noConversion"/>
  </si>
  <si>
    <t>Study Cohort</t>
    <phoneticPr fontId="91" type="noConversion"/>
  </si>
  <si>
    <t>Chr</t>
  </si>
  <si>
    <t>Effect 
allele</t>
  </si>
  <si>
    <t>Other allele</t>
  </si>
  <si>
    <t>EAF</t>
  </si>
  <si>
    <t>Conditional analysis</t>
  </si>
  <si>
    <t>KARE</t>
  </si>
  <si>
    <t>FPG</t>
  </si>
  <si>
    <t>0.071 ± 0.022</t>
  </si>
  <si>
    <t>0.730 ± 0.620</t>
  </si>
  <si>
    <t>-0.553 ± 0.919</t>
  </si>
  <si>
    <t>rs3824420</t>
  </si>
  <si>
    <t>0.066 ± 0.027</t>
  </si>
  <si>
    <t>0.884 ± 0.765</t>
  </si>
  <si>
    <t>-0.416 ± 1.144</t>
  </si>
  <si>
    <t>Trait</t>
    <phoneticPr fontId="91" type="noConversion"/>
  </si>
  <si>
    <t>SP2(1)</t>
    <phoneticPr fontId="10" type="noConversion"/>
  </si>
  <si>
    <t>Chinese</t>
    <phoneticPr fontId="10" type="noConversion"/>
  </si>
  <si>
    <t>Filipino</t>
    <phoneticPr fontId="10" type="noConversion"/>
  </si>
  <si>
    <t>48.3 ± 6.1</t>
    <phoneticPr fontId="10" type="noConversion"/>
  </si>
  <si>
    <t>5.0 ± 0.6</t>
    <phoneticPr fontId="10" type="noConversion"/>
  </si>
  <si>
    <t>24.2 ± 4.3</t>
    <phoneticPr fontId="10" type="noConversion"/>
  </si>
  <si>
    <t>Chinese</t>
    <phoneticPr fontId="10" type="noConversion"/>
  </si>
  <si>
    <t>4.9 ± 0.4</t>
    <phoneticPr fontId="10" type="noConversion"/>
  </si>
  <si>
    <t>22.2 ± 2.2</t>
    <phoneticPr fontId="10" type="noConversion"/>
  </si>
  <si>
    <t>Korean</t>
    <phoneticPr fontId="10" type="noConversion"/>
  </si>
  <si>
    <t>41.1 ± 8.2</t>
    <phoneticPr fontId="10" type="noConversion"/>
  </si>
  <si>
    <t>5.1 ± 0.5</t>
    <phoneticPr fontId="10" type="noConversion"/>
  </si>
  <si>
    <t>23.5 ± 3.1</t>
    <phoneticPr fontId="10" type="noConversion"/>
  </si>
  <si>
    <t xml:space="preserve">Stage 2 : de novo replication </t>
    <phoneticPr fontId="10" type="noConversion"/>
  </si>
  <si>
    <t>KNIH</t>
    <phoneticPr fontId="10" type="noConversion"/>
  </si>
  <si>
    <t>Health2</t>
    <phoneticPr fontId="10" type="noConversion"/>
  </si>
  <si>
    <t>57.8 ± 7.2</t>
    <phoneticPr fontId="10" type="noConversion"/>
  </si>
  <si>
    <t>24.3 ± 3.1</t>
    <phoneticPr fontId="10" type="noConversion"/>
  </si>
  <si>
    <t>Japanese</t>
    <phoneticPr fontId="10" type="noConversion"/>
  </si>
  <si>
    <t>Han Chinese</t>
    <phoneticPr fontId="10" type="noConversion"/>
  </si>
  <si>
    <t xml:space="preserve"> call rate </t>
    <phoneticPr fontId="10" type="noConversion"/>
  </si>
  <si>
    <t>&gt;1e-7</t>
    <phoneticPr fontId="10" type="noConversion"/>
  </si>
  <si>
    <t>Other allele</t>
    <phoneticPr fontId="10" type="noConversion"/>
  </si>
  <si>
    <t>Stage 1 : discovery</t>
    <phoneticPr fontId="10" type="noConversion"/>
  </si>
  <si>
    <t>KARE</t>
    <phoneticPr fontId="10" type="noConversion"/>
  </si>
  <si>
    <t>HEXA</t>
    <phoneticPr fontId="10" type="noConversion"/>
  </si>
  <si>
    <t>population-based</t>
  </si>
  <si>
    <t>MTNR1B</t>
  </si>
  <si>
    <t>ADCY5</t>
  </si>
  <si>
    <t>CRY2</t>
  </si>
  <si>
    <t>SLC2A2</t>
  </si>
  <si>
    <t>GLIS3</t>
  </si>
  <si>
    <t>TCF7L2</t>
  </si>
  <si>
    <t>Effect 
allele</t>
    <phoneticPr fontId="10" type="noConversion"/>
  </si>
  <si>
    <t>SP2(2)</t>
  </si>
  <si>
    <t>SP2(3)</t>
  </si>
  <si>
    <t>CLHNS</t>
  </si>
  <si>
    <t>43.7 ± 7.8</t>
  </si>
  <si>
    <t>NUS</t>
  </si>
  <si>
    <t>Population-based</t>
  </si>
  <si>
    <t>Population-based, prospective</t>
  </si>
  <si>
    <t>VU/SCI</t>
  </si>
  <si>
    <t>MAGIC</t>
    <phoneticPr fontId="10" type="noConversion"/>
  </si>
  <si>
    <t>BEAGLE</t>
  </si>
  <si>
    <t>HapMap rel. 24 (CHB+JPT)</t>
  </si>
  <si>
    <t>IMPUTE</t>
  </si>
  <si>
    <t>HapMap rel. 22 (CHB+JPT)</t>
  </si>
  <si>
    <t>MACH</t>
  </si>
  <si>
    <t>Imputation</t>
  </si>
  <si>
    <t>Reference</t>
  </si>
  <si>
    <t>platform</t>
  </si>
  <si>
    <t>Imputation Quality</t>
    <phoneticPr fontId="10" type="noConversion"/>
  </si>
  <si>
    <t>Association</t>
    <phoneticPr fontId="10" type="noConversion"/>
  </si>
  <si>
    <t>inflation factor</t>
  </si>
  <si>
    <t xml:space="preserve">Genotyping </t>
    <phoneticPr fontId="10" type="noConversion"/>
  </si>
  <si>
    <t>Analysis Software</t>
    <phoneticPr fontId="10" type="noConversion"/>
  </si>
  <si>
    <t>Covariate</t>
    <phoneticPr fontId="10" type="noConversion"/>
  </si>
  <si>
    <t>MassARRAY</t>
  </si>
  <si>
    <t>PDK1-RAPGEF4</t>
    <phoneticPr fontId="10" type="noConversion"/>
  </si>
  <si>
    <t>SLC2A2(10), IGF1R(37), FOXA2(127), SLC30A8(196), NR1H3(227), PCSK1(355), PDK1(417), TCF7L2(570), MTNR1B(768), ADCY5(856), F2(1026), PLCG1(1048), PTPRJ(1068), GPX1(1180), CHRM4(1337), EDG2(1402), GPR4(1545), APEH(1568), RHOA(1684), MADD(1685), FADS2(1918), ACP2(1940), LRP4(1978)</t>
    <phoneticPr fontId="10" type="noConversion"/>
  </si>
  <si>
    <t>GIPR(34), FOXA2(44), SLC30A8(130), IGF1R(139), TCF7L2(246), PDK1(283), NR1H3(285), GLIS3(953), GPX1(1120), F2(1176), PTPRJ(1339), PCSK1(1354), AMT(1475), APEH(1605), FADS2(1740), MADD(1840)</t>
    <phoneticPr fontId="10" type="noConversion"/>
  </si>
  <si>
    <t>ZHX3(45), SLC2A2(79), RREB1(110), GLIS3(182), IGF1R(336), FOXA2(337), ARFGAP2(415), BSN(798), GIPR(820), PACSIN3(1239), NICN1(1344)</t>
    <phoneticPr fontId="10" type="noConversion"/>
  </si>
  <si>
    <t>0.048 ± 0.009</t>
    <phoneticPr fontId="10" type="noConversion"/>
  </si>
  <si>
    <t>0.074 ± 0.012</t>
    <phoneticPr fontId="10" type="noConversion"/>
  </si>
  <si>
    <t>0.050 ± 0.009</t>
    <phoneticPr fontId="10" type="noConversion"/>
  </si>
  <si>
    <t>rs780094</t>
  </si>
  <si>
    <t>UNC</t>
  </si>
  <si>
    <t>CRY2(11), ADCY5(194), IGF1R(225), NR1H3(263), GPR4(287), CHRM4(355), EDG2(576), F2(612), FOXA2(667), PLCG1(880), PTPRJ(994), MADD(1127), GIPR(1247), APEH(1257), LRP4(1287), RHOA(1572), SLC2A2(1596)</t>
  </si>
  <si>
    <t>IGF1R(10), RBMS2(85), C14orf68(122), PACSIN3(158), FOXA2(208), MADD(575), ZHX3(1109), RREB1(1180), KIAA0652(1237), TCF7L2(1606), PLCG1(1859), RTN2(1996)</t>
  </si>
  <si>
    <t>IGF2BP2(52), PLCG1(103), FOXA2(175), PTPRJ(196), PDK1(418), MADD(519), NR1H3(526), SLC2A2(576), RHOA(589), PACSIN3(628), F2(740), GIPR(883), MST1(909), TCF7L2(1037), TOP1(1072), ARHGAP1(1743), LRP4(1816)</t>
  </si>
  <si>
    <t>FOXA2(103), RREB1(107), ZHX3(200), SLC30A8(403), RTN2(809), USH2A(1018), SLC2A2(1288), ARFGAP2(1642), TCF7L2(1646), PACSIN3(1716), RBMS2(1952), PHF21A(1968)</t>
  </si>
  <si>
    <t>MTNR1B(51), FOXA2(139), NUDCD3(620), ADCY5(677), NR1H3(891), DDB2(1039), PLCG1(1553), RHOA(1582), RTN2(1645), ZHX3(1789), AMT(1887), PTPRJ(1932), MADD(1957)</t>
  </si>
  <si>
    <t>REGION</t>
  </si>
  <si>
    <t>CANDIDATE GENE</t>
  </si>
  <si>
    <t>Keywords Describing  Functional Connections</t>
  </si>
  <si>
    <t>'insulin'</t>
  </si>
  <si>
    <t>'diabetes'</t>
  </si>
  <si>
    <t>'pancreatic'</t>
  </si>
  <si>
    <t>'glucose'</t>
  </si>
  <si>
    <t>'beta'</t>
  </si>
  <si>
    <t>'pancreas'</t>
  </si>
  <si>
    <t>FAM148A</t>
  </si>
  <si>
    <t>'catenin'</t>
  </si>
  <si>
    <t>'factor'</t>
  </si>
  <si>
    <t>'zinc'</t>
  </si>
  <si>
    <t>SLC30A8</t>
  </si>
  <si>
    <t>IGF2BP2</t>
  </si>
  <si>
    <t>N/A</t>
  </si>
  <si>
    <t>GENE</t>
  </si>
  <si>
    <r>
      <t xml:space="preserve">GRAIL </t>
    </r>
    <r>
      <rPr>
        <b/>
        <i/>
        <sz val="11"/>
        <color indexed="9"/>
        <rFont val="Calibri"/>
        <family val="2"/>
      </rPr>
      <t>P</t>
    </r>
    <r>
      <rPr>
        <b/>
        <vertAlign val="subscript"/>
        <sz val="11"/>
        <color indexed="9"/>
        <rFont val="Calibri"/>
        <family val="2"/>
      </rPr>
      <t>Gene</t>
    </r>
    <r>
      <rPr>
        <b/>
        <sz val="11"/>
        <color indexed="9"/>
        <rFont val="Calibri"/>
        <family val="2"/>
      </rPr>
      <t>-value</t>
    </r>
  </si>
  <si>
    <t>SELECTED SIMILAR GENES (Rank in parantheses)</t>
  </si>
  <si>
    <t>Region_18</t>
  </si>
  <si>
    <t>GIPR</t>
  </si>
  <si>
    <t>Study</t>
    <phoneticPr fontId="10" type="noConversion"/>
  </si>
  <si>
    <t>PLINK</t>
    <phoneticPr fontId="10" type="noConversion"/>
  </si>
  <si>
    <t>&gt;95%</t>
    <phoneticPr fontId="10" type="noConversion"/>
  </si>
  <si>
    <t>proper info &gt; 0.5</t>
    <phoneticPr fontId="10" type="noConversion"/>
  </si>
  <si>
    <t>KANK1</t>
    <phoneticPr fontId="10" type="noConversion"/>
  </si>
  <si>
    <t>IGF1R</t>
    <phoneticPr fontId="10" type="noConversion"/>
  </si>
  <si>
    <t>A</t>
  </si>
  <si>
    <t>A</t>
    <phoneticPr fontId="10" type="noConversion"/>
  </si>
  <si>
    <t>T</t>
  </si>
  <si>
    <t>T</t>
    <phoneticPr fontId="10" type="noConversion"/>
  </si>
  <si>
    <t>G</t>
  </si>
  <si>
    <t>G</t>
    <phoneticPr fontId="10" type="noConversion"/>
  </si>
  <si>
    <t>AGEN</t>
    <phoneticPr fontId="10" type="noConversion"/>
  </si>
  <si>
    <t>EAF</t>
    <phoneticPr fontId="10" type="noConversion"/>
  </si>
  <si>
    <t>0.011 ± 0.004</t>
  </si>
  <si>
    <t>0.005 ± 0.010</t>
    <phoneticPr fontId="10" type="noConversion"/>
  </si>
  <si>
    <t>Stage</t>
    <phoneticPr fontId="10" type="noConversion"/>
  </si>
  <si>
    <t>KNIH</t>
    <phoneticPr fontId="10" type="noConversion"/>
  </si>
  <si>
    <t>NA</t>
    <phoneticPr fontId="10" type="noConversion"/>
  </si>
  <si>
    <t>SBCS</t>
  </si>
  <si>
    <t>SMHS</t>
  </si>
  <si>
    <t>rs895636</t>
  </si>
  <si>
    <t>rs13387347</t>
  </si>
  <si>
    <t>rs733331</t>
  </si>
  <si>
    <t>CDKAL1</t>
  </si>
  <si>
    <t>rs10815355</t>
  </si>
  <si>
    <t>rs10811661</t>
  </si>
  <si>
    <t>rs3847554</t>
  </si>
  <si>
    <t>IGF1R</t>
  </si>
  <si>
    <t>rs2018860</t>
  </si>
  <si>
    <t>FOXA2</t>
  </si>
  <si>
    <t>rs6048216</t>
  </si>
  <si>
    <t>Candidate Gene</t>
  </si>
  <si>
    <t>FOXA2(17), APEH(86), PLCG1(229), PTPRJ(232), TCTA(237), IGF1R(247), F2(473), MADD(642), NR1H3(743), ZHX3(994), RHOA(1208), PACSIN3(1536), RBMS2(1701), AMT(1756), KIAA0652(1962)</t>
  </si>
  <si>
    <t>NR1H3(231), ADCY5(236), IGF1R(327), EDG2(443), FOXA2(470), PLCG1(504), MTNR1B(531), RHOA(682), MDK(732), PTPRJ(1077), LRP4(1105), GPR4(1108), MADD(1132), F2(1247), GPX1(1482)</t>
  </si>
  <si>
    <t>GPR4</t>
  </si>
  <si>
    <t>Region_15</t>
  </si>
  <si>
    <t>Region_2</t>
  </si>
  <si>
    <t>'receptor'</t>
  </si>
  <si>
    <t>Region_23</t>
  </si>
  <si>
    <t>'muscarinic'</t>
  </si>
  <si>
    <t>Region_43</t>
  </si>
  <si>
    <t>Region_12</t>
  </si>
  <si>
    <t>Region_10</t>
  </si>
  <si>
    <t>'tyrosine'</t>
  </si>
  <si>
    <t>Region_31</t>
  </si>
  <si>
    <t>EDG2</t>
  </si>
  <si>
    <t>'circadian'</t>
  </si>
  <si>
    <t>Region_26</t>
  </si>
  <si>
    <t>RREB1</t>
  </si>
  <si>
    <t>'growth'</t>
  </si>
  <si>
    <t>Region_41</t>
  </si>
  <si>
    <t>'kinase'</t>
  </si>
  <si>
    <t>Region_16</t>
  </si>
  <si>
    <t>Region_24</t>
  </si>
  <si>
    <t>PCSK1</t>
  </si>
  <si>
    <t>'activation'</t>
  </si>
  <si>
    <t>Region_4</t>
  </si>
  <si>
    <t>TMEM195</t>
  </si>
  <si>
    <t>'clock'</t>
  </si>
  <si>
    <t>Region_40</t>
  </si>
  <si>
    <t>PLCG1</t>
  </si>
  <si>
    <t>'phosphorylation'</t>
  </si>
  <si>
    <t>Region_33</t>
  </si>
  <si>
    <t>PTPRJ</t>
  </si>
  <si>
    <t>'like'</t>
  </si>
  <si>
    <t>Region_22</t>
  </si>
  <si>
    <t>MST1</t>
  </si>
  <si>
    <t>Region_6</t>
  </si>
  <si>
    <t>Region_7</t>
  </si>
  <si>
    <t>CHRM4</t>
  </si>
  <si>
    <t>Region_21</t>
  </si>
  <si>
    <t>DPYSL5</t>
  </si>
  <si>
    <t>'phospholipase'</t>
  </si>
  <si>
    <t>Region_35</t>
  </si>
  <si>
    <t>RBMS2</t>
  </si>
  <si>
    <t>Region_13</t>
  </si>
  <si>
    <t>USH2A</t>
  </si>
  <si>
    <t>Region_5</t>
  </si>
  <si>
    <t>IFT172</t>
  </si>
  <si>
    <t>Region_3</t>
  </si>
  <si>
    <t>NUDCD3</t>
  </si>
  <si>
    <t>Region_42</t>
  </si>
  <si>
    <t>KANK1</t>
  </si>
  <si>
    <t>Region_39</t>
  </si>
  <si>
    <t>Region_19</t>
  </si>
  <si>
    <t>Region_38</t>
  </si>
  <si>
    <t>C14orf68</t>
  </si>
  <si>
    <t>Region_17</t>
  </si>
  <si>
    <t>Region_9</t>
  </si>
  <si>
    <t>FEN1</t>
  </si>
  <si>
    <t>Region_1</t>
  </si>
  <si>
    <t>Region_8</t>
  </si>
  <si>
    <t>Region_14</t>
  </si>
  <si>
    <t>&gt;1%</t>
    <phoneticPr fontId="10" type="noConversion"/>
  </si>
  <si>
    <t>Chr</t>
    <phoneticPr fontId="10" type="noConversion"/>
  </si>
  <si>
    <t>EDG2(73), RHOA(201), PLCG1(266), MADD(317), IGF1R(359), NR1H3(473), F2(475), PTPRJ(564), MTNR1B(606), FOXA2(686), ARHGAP1(897), PACSIN3(926), CHRM4(1517), PDK1(1529), APEH(1605), MST1(1743), LRP4(1943)</t>
  </si>
  <si>
    <t>RHOA(56), GPR4(64), PLCG1(161), FOXA2(268), NR1H3(338), IGF1R(378), PTPRJ(400), MADD(525), ADCY5(770), CHRM4(974), ARHGAP1(1130), LRP4(1137), PACSIN3(1441), F2(1475), ACP2(1692), MTNR1B(1891), APEH(1962)</t>
  </si>
  <si>
    <t>Region_11</t>
  </si>
  <si>
    <t>Region_20</t>
  </si>
  <si>
    <t>Region_25</t>
  </si>
  <si>
    <t>Region_27</t>
  </si>
  <si>
    <t>Region_28</t>
  </si>
  <si>
    <t>Region_29</t>
  </si>
  <si>
    <t>Region_30</t>
  </si>
  <si>
    <t>Region_32</t>
  </si>
  <si>
    <t>Region_34</t>
  </si>
  <si>
    <t>Region_36</t>
  </si>
  <si>
    <t>Region_37</t>
  </si>
  <si>
    <r>
      <t>Proinsulin values were natural log transformed and adjusted for fasting insulin, body mass index, age and age squared. Effect allele: the minor allele of rs10815355 (T allele; freq = 0.034) and rs3824420 (A allele; freq = 0.027), LD (r</t>
    </r>
    <r>
      <rPr>
        <vertAlign val="superscript"/>
        <sz val="8"/>
        <rFont val="Calibri"/>
        <family val="2"/>
      </rPr>
      <t>2</t>
    </r>
    <r>
      <rPr>
        <sz val="8"/>
        <rFont val="Calibri"/>
        <family val="2"/>
      </rPr>
      <t>/D') = 0.787/1.000 in METSIM. In the reciprocal conditional analysis, the two variants were put in the same model, to test for the residual association after accounting for the effect from the other.  s.e.m., standard error mean; AUC, area under the curve during 0-30 minutes, 30-120 minutes, or total (0-120 minutes) after an oral glucose load, as indicated.</t>
    </r>
    <phoneticPr fontId="91" type="noConversion"/>
  </si>
  <si>
    <t xml:space="preserve"> sex, BMI and Area</t>
  </si>
  <si>
    <t xml:space="preserve"> sex and BMI </t>
  </si>
  <si>
    <t>Supplementary Table 1. Descriptive characteristics of cohort studies</t>
    <phoneticPr fontId="10" type="noConversion"/>
  </si>
  <si>
    <t xml:space="preserve">Supplementary Table 2. Information for genotyping, Imputation and association analysis </t>
    <phoneticPr fontId="10" type="noConversion"/>
  </si>
  <si>
    <t>Supplementary Table 3. Association results of stage 1 meta-analysis for established FPG loci</t>
    <phoneticPr fontId="10" type="noConversion"/>
  </si>
  <si>
    <t xml:space="preserve">Supplementary Table 4. Evidence of association of 3 new loci with fasting plasma glucose in Europeans from the MAGIC consortium </t>
    <phoneticPr fontId="10" type="noConversion"/>
  </si>
  <si>
    <r>
      <t xml:space="preserve">Supplementary Table 5. Associations for two </t>
    </r>
    <r>
      <rPr>
        <b/>
        <i/>
        <sz val="11"/>
        <rFont val="Calibri"/>
        <family val="2"/>
      </rPr>
      <t>KANK1</t>
    </r>
    <r>
      <rPr>
        <b/>
        <sz val="11"/>
        <rFont val="Calibri"/>
        <family val="2"/>
      </rPr>
      <t xml:space="preserve"> variants with glucose and proinsulin levels in 8,633 METSIM samples</t>
    </r>
    <phoneticPr fontId="91" type="noConversion"/>
  </si>
  <si>
    <r>
      <t>Supplementary Table 8. Conditional analyses for SNPs, rs10815355 and rs3824420.</t>
    </r>
    <r>
      <rPr>
        <sz val="11"/>
        <rFont val="Calibri"/>
        <family val="2"/>
      </rPr>
      <t xml:space="preserve"> Association analysis of one SNP for fasting glucose was adjusted with the other SNP.</t>
    </r>
    <phoneticPr fontId="10" type="noConversion"/>
  </si>
  <si>
    <r>
      <t xml:space="preserve">Supplementary Table 9. Conditional analyses for fasting glucose SNPs. </t>
    </r>
    <r>
      <rPr>
        <sz val="11"/>
        <rFont val="Calibri"/>
        <family val="2"/>
      </rPr>
      <t>The association of SNPs with fasting glucose was adjusted with insulin-related traits.</t>
    </r>
    <phoneticPr fontId="91" type="noConversion"/>
  </si>
  <si>
    <r>
      <t xml:space="preserve">Supplementary Table 10. Genetic association of 3 new FPG loci with type 2 diabetes. </t>
    </r>
    <r>
      <rPr>
        <sz val="11"/>
        <rFont val="Calibri"/>
        <family val="2"/>
      </rPr>
      <t>Results of type 2 diabetes association were obtained from AGEN-T2D consortium.</t>
    </r>
    <phoneticPr fontId="10" type="noConversion"/>
  </si>
  <si>
    <r>
      <rPr>
        <b/>
        <sz val="11"/>
        <rFont val="Calibri"/>
        <family val="2"/>
      </rPr>
      <t>Supplementary Table 11. List of regions contained in the 43 loci identified by genome-wide association meta-analysis (using published PubMed abstracts prior to December, 2006) with the gene identified by GRAIL analysis.</t>
    </r>
    <r>
      <rPr>
        <sz val="11"/>
        <rFont val="Calibri"/>
        <family val="2"/>
      </rPr>
      <t xml:space="preserve"> GRAIL </t>
    </r>
    <r>
      <rPr>
        <i/>
        <sz val="11"/>
        <rFont val="Calibri"/>
        <family val="2"/>
      </rPr>
      <t>P</t>
    </r>
    <r>
      <rPr>
        <vertAlign val="subscript"/>
        <sz val="11"/>
        <rFont val="Calibri"/>
        <family val="2"/>
      </rPr>
      <t>Region</t>
    </r>
    <r>
      <rPr>
        <sz val="11"/>
        <rFont val="Calibri"/>
        <family val="2"/>
      </rPr>
      <t xml:space="preserve">-value column presents the best significant </t>
    </r>
    <r>
      <rPr>
        <i/>
        <sz val="11"/>
        <rFont val="Calibri"/>
        <family val="2"/>
      </rPr>
      <t>P</t>
    </r>
    <r>
      <rPr>
        <vertAlign val="subscript"/>
        <sz val="11"/>
        <rFont val="Calibri"/>
        <family val="2"/>
      </rPr>
      <t>Gene</t>
    </r>
    <r>
      <rPr>
        <sz val="11"/>
        <rFont val="Calibri"/>
        <family val="2"/>
      </rPr>
      <t>-value adjusted for the multiple comparisons within a locus with at least one gene. The right panel presents the keywords over-described in PubMed abstracts featuring the most connected genes functionally.</t>
    </r>
    <phoneticPr fontId="10" type="noConversion"/>
  </si>
  <si>
    <r>
      <t>Supplementary Table 12. List of connection results from the GRAIL analysis for selected genes (</t>
    </r>
    <r>
      <rPr>
        <b/>
        <i/>
        <sz val="11"/>
        <rFont val="Calibri"/>
        <family val="2"/>
      </rPr>
      <t>P</t>
    </r>
    <r>
      <rPr>
        <b/>
        <vertAlign val="subscript"/>
        <sz val="11"/>
        <rFont val="Calibri"/>
        <family val="2"/>
      </rPr>
      <t>Gene</t>
    </r>
    <r>
      <rPr>
        <b/>
        <sz val="11"/>
        <rFont val="Calibri"/>
        <family val="2"/>
      </rPr>
      <t xml:space="preserve"> &lt; 0.05) in Supplementary Table 11. </t>
    </r>
    <r>
      <rPr>
        <sz val="11"/>
        <rFont val="Calibri"/>
        <family val="2"/>
      </rPr>
      <t xml:space="preserve">GRAIL </t>
    </r>
    <r>
      <rPr>
        <i/>
        <sz val="11"/>
        <rFont val="Calibri"/>
        <family val="2"/>
      </rPr>
      <t>P</t>
    </r>
    <r>
      <rPr>
        <vertAlign val="subscript"/>
        <sz val="11"/>
        <rFont val="Calibri"/>
        <family val="2"/>
      </rPr>
      <t>Gene</t>
    </r>
    <r>
      <rPr>
        <sz val="11"/>
        <rFont val="Calibri"/>
        <family val="2"/>
      </rPr>
      <t>-values are the results for the test of the gene itself, and thus are not adjusted for the number of genes tested within a locus. Analysis results present connections between previously known fasting glucose associated genes based on their prior literature.</t>
    </r>
    <phoneticPr fontId="10" type="noConversion"/>
  </si>
  <si>
    <r>
      <t xml:space="preserve">GRAIL </t>
    </r>
    <r>
      <rPr>
        <b/>
        <i/>
        <sz val="11"/>
        <color theme="0"/>
        <rFont val="Calibri"/>
        <family val="2"/>
      </rPr>
      <t>P</t>
    </r>
    <r>
      <rPr>
        <b/>
        <vertAlign val="subscript"/>
        <sz val="11"/>
        <color theme="0"/>
        <rFont val="Calibri"/>
        <family val="2"/>
      </rPr>
      <t>Region</t>
    </r>
    <r>
      <rPr>
        <b/>
        <sz val="11"/>
        <color theme="0"/>
        <rFont val="Calibri"/>
        <family val="2"/>
      </rPr>
      <t>-value</t>
    </r>
  </si>
  <si>
    <t>A (0.95)</t>
    <phoneticPr fontId="10" type="noConversion"/>
  </si>
  <si>
    <t>0.007 ± 0.042</t>
    <phoneticPr fontId="10" type="noConversion"/>
  </si>
  <si>
    <t>T (0.29)</t>
    <phoneticPr fontId="10" type="noConversion"/>
  </si>
  <si>
    <t>G (0.71)</t>
    <phoneticPr fontId="10" type="noConversion"/>
  </si>
  <si>
    <t>G (0.44)</t>
    <phoneticPr fontId="10" type="noConversion"/>
  </si>
  <si>
    <t>T (0.04)</t>
    <phoneticPr fontId="10" type="noConversion"/>
  </si>
  <si>
    <t>0.032 ± 0.034</t>
    <phoneticPr fontId="10" type="noConversion"/>
  </si>
  <si>
    <t>G (0.33)</t>
    <phoneticPr fontId="10" type="noConversion"/>
  </si>
  <si>
    <t>0.003 ± 0.015</t>
    <phoneticPr fontId="10" type="noConversion"/>
  </si>
  <si>
    <t>G (0.85)</t>
    <phoneticPr fontId="10" type="noConversion"/>
  </si>
  <si>
    <t>EA(F), effect allele (frequency); s.e.m., standard error mean; NA, not available; + indicates the positive effect direction.</t>
    <phoneticPr fontId="10" type="noConversion"/>
  </si>
  <si>
    <t>MA, minor allele; MAF, minor allele frequency; METSIM, Metabolic Syndrome in Men Study; MAF and pairwise-LD values were available from HapMap</t>
    <phoneticPr fontId="91" type="noConversion"/>
  </si>
  <si>
    <t>Power</t>
  </si>
  <si>
    <t>Minor 
allele</t>
    <phoneticPr fontId="91" type="noConversion"/>
  </si>
  <si>
    <t>Major allele</t>
    <phoneticPr fontId="91" type="noConversion"/>
  </si>
  <si>
    <t>MAF</t>
    <phoneticPr fontId="91" type="noConversion"/>
  </si>
  <si>
    <t>Females (%)</t>
    <phoneticPr fontId="10" type="noConversion"/>
  </si>
  <si>
    <t>FPG (mmol/L)</t>
    <phoneticPr fontId="10" type="noConversion"/>
  </si>
  <si>
    <t xml:space="preserve">Mean age (years) </t>
    <phoneticPr fontId="10" type="noConversion"/>
  </si>
  <si>
    <t xml:space="preserve"> EAF, effect allele frequency; s.e.m., standard error mean</t>
    <phoneticPr fontId="91" type="noConversion"/>
  </si>
  <si>
    <t>FPI, fasting plasma insulin; HOMA-B, homeostatic model for assessment of beta-cell function; EAF, effect allele frequency; s.e.m., standard error mean</t>
    <phoneticPr fontId="91" type="noConversion"/>
  </si>
  <si>
    <r>
      <t>BMI (kg/m</t>
    </r>
    <r>
      <rPr>
        <b/>
        <vertAlign val="superscript"/>
        <sz val="9"/>
        <rFont val="Calibri"/>
        <family val="2"/>
      </rPr>
      <t>2</t>
    </r>
    <r>
      <rPr>
        <b/>
        <sz val="9"/>
        <rFont val="Calibri"/>
        <family val="2"/>
      </rPr>
      <t>)</t>
    </r>
    <phoneticPr fontId="10" type="noConversion"/>
  </si>
  <si>
    <t>The power was estimated given the sample size, the effect size, the population mean variable and the minor allele frequency in KARE study for α=0.05. MAF, minor allele frequency; FPI, fasting plasma insulin; HOMA-B, homeostatic model for assessment of beta-cell function; s.e.m., standard error mean</t>
    <phoneticPr fontId="91" type="noConversion"/>
  </si>
  <si>
    <t>Supplementary Table 7. Association of SNPs rs10815355 and rs3824420 with insulin-related traits such as fasting insulin and homeostatic model for assessment of beta-cell function (HOMA-B) in KARE study</t>
    <phoneticPr fontId="91" type="noConversion"/>
  </si>
  <si>
    <t>Supplementary Table 6. Comparison of SNP minor allele frequency and linkage disequilibrium among ethnic groups</t>
    <phoneticPr fontId="91" type="noConversion"/>
  </si>
</sst>
</file>

<file path=xl/styles.xml><?xml version="1.0" encoding="utf-8"?>
<styleSheet xmlns="http://schemas.openxmlformats.org/spreadsheetml/2006/main">
  <numFmts count="12">
    <numFmt numFmtId="43" formatCode="_-* #,##0.00_-;\-* #,##0.00_-;_-* &quot;-&quot;??_-;_-@_-"/>
    <numFmt numFmtId="176" formatCode="_(* #,##0.00_);_(* \(#,##0.00\);_(* &quot;-&quot;??_);_(@_)"/>
    <numFmt numFmtId="177" formatCode="#,##0_ "/>
    <numFmt numFmtId="178" formatCode="#,##0.000_ "/>
    <numFmt numFmtId="179" formatCode="0.000_ "/>
    <numFmt numFmtId="181" formatCode="0.000_);[Red]\(0.000\)"/>
    <numFmt numFmtId="182" formatCode="0.00000_ "/>
    <numFmt numFmtId="183" formatCode="0.0"/>
    <numFmt numFmtId="184" formatCode="0.00_ "/>
    <numFmt numFmtId="185" formatCode="0.0_ "/>
    <numFmt numFmtId="186" formatCode="0.00_);[Red]\(0.00\)"/>
    <numFmt numFmtId="187" formatCode="0_);[Red]\(0\)"/>
  </numFmts>
  <fonts count="126">
    <font>
      <sz val="11"/>
      <color indexed="8"/>
      <name val="맑은 고딕"/>
      <family val="3"/>
    </font>
    <font>
      <sz val="11"/>
      <color indexed="8"/>
      <name val="맑은 고딕"/>
      <family val="3"/>
    </font>
    <font>
      <sz val="11"/>
      <color indexed="8"/>
      <name val="맑은 고딕"/>
      <family val="3"/>
    </font>
    <font>
      <sz val="11"/>
      <color indexed="8"/>
      <name val="맑은 고딕"/>
      <family val="3"/>
    </font>
    <font>
      <sz val="11"/>
      <color indexed="8"/>
      <name val="맑은 고딕"/>
      <family val="3"/>
    </font>
    <font>
      <sz val="11"/>
      <color indexed="8"/>
      <name val="맑은 고딕"/>
      <family val="3"/>
    </font>
    <font>
      <sz val="11"/>
      <color indexed="8"/>
      <name val="맑은 고딕"/>
      <family val="3"/>
    </font>
    <font>
      <sz val="11"/>
      <color indexed="8"/>
      <name val="맑은 고딕"/>
      <family val="3"/>
    </font>
    <font>
      <sz val="11"/>
      <color indexed="8"/>
      <name val="맑은 고딕"/>
      <family val="3"/>
    </font>
    <font>
      <b/>
      <sz val="10"/>
      <name val="Verdana"/>
    </font>
    <font>
      <sz val="8"/>
      <name val="맑은 고딕"/>
      <family val="3"/>
    </font>
    <font>
      <sz val="11"/>
      <color indexed="8"/>
      <name val="新細明體"/>
      <family val="1"/>
      <charset val="136"/>
    </font>
    <font>
      <sz val="11"/>
      <color indexed="8"/>
      <name val="Calibri"/>
      <family val="2"/>
    </font>
    <font>
      <sz val="11"/>
      <color indexed="8"/>
      <name val="맑은 고딕"/>
      <family val="3"/>
    </font>
    <font>
      <sz val="11"/>
      <color indexed="8"/>
      <name val="新細明體"/>
      <family val="1"/>
      <charset val="136"/>
    </font>
    <font>
      <sz val="10"/>
      <name val="Arial"/>
      <family val="2"/>
    </font>
    <font>
      <sz val="11"/>
      <color indexed="8"/>
      <name val="맑은 고딕"/>
      <family val="3"/>
    </font>
    <font>
      <sz val="10"/>
      <name val="MS Sans Serif"/>
      <family val="2"/>
    </font>
    <font>
      <sz val="11"/>
      <color indexed="8"/>
      <name val="맑은 고딕"/>
      <family val="3"/>
    </font>
    <font>
      <b/>
      <sz val="18"/>
      <color indexed="56"/>
      <name val="맑은 고딕"/>
      <family val="3"/>
    </font>
    <font>
      <b/>
      <sz val="15"/>
      <color indexed="56"/>
      <name val="맑은 고딕"/>
      <family val="3"/>
    </font>
    <font>
      <b/>
      <sz val="13"/>
      <color indexed="56"/>
      <name val="맑은 고딕"/>
      <family val="3"/>
    </font>
    <font>
      <b/>
      <sz val="11"/>
      <color indexed="56"/>
      <name val="맑은 고딕"/>
      <family val="3"/>
    </font>
    <font>
      <sz val="11"/>
      <color indexed="17"/>
      <name val="맑은 고딕"/>
      <family val="3"/>
    </font>
    <font>
      <sz val="11"/>
      <color indexed="16"/>
      <name val="맑은 고딕"/>
      <family val="3"/>
    </font>
    <font>
      <sz val="11"/>
      <color indexed="60"/>
      <name val="맑은 고딕"/>
      <family val="3"/>
    </font>
    <font>
      <sz val="11"/>
      <color indexed="62"/>
      <name val="맑은 고딕"/>
      <family val="3"/>
    </font>
    <font>
      <b/>
      <sz val="11"/>
      <color indexed="63"/>
      <name val="맑은 고딕"/>
      <family val="3"/>
    </font>
    <font>
      <b/>
      <sz val="11"/>
      <color indexed="53"/>
      <name val="맑은 고딕"/>
      <family val="3"/>
    </font>
    <font>
      <sz val="11"/>
      <color indexed="53"/>
      <name val="맑은 고딕"/>
      <family val="3"/>
    </font>
    <font>
      <b/>
      <sz val="11"/>
      <color indexed="9"/>
      <name val="맑은 고딕"/>
      <family val="3"/>
    </font>
    <font>
      <sz val="11"/>
      <color indexed="10"/>
      <name val="맑은 고딕"/>
      <family val="3"/>
    </font>
    <font>
      <i/>
      <sz val="11"/>
      <color indexed="23"/>
      <name val="맑은 고딕"/>
      <family val="3"/>
    </font>
    <font>
      <b/>
      <sz val="11"/>
      <color indexed="8"/>
      <name val="맑은 고딕"/>
      <family val="3"/>
    </font>
    <font>
      <sz val="11"/>
      <color indexed="9"/>
      <name val="맑은 고딕"/>
      <family val="3"/>
    </font>
    <font>
      <b/>
      <sz val="11"/>
      <color indexed="8"/>
      <name val="맑은 고딕"/>
      <family val="3"/>
    </font>
    <font>
      <sz val="10"/>
      <name val="Verdana"/>
    </font>
    <font>
      <sz val="11"/>
      <name val="ＭＳ Ｐゴシック"/>
      <family val="2"/>
      <charset val="128"/>
    </font>
    <font>
      <sz val="11"/>
      <color indexed="9"/>
      <name val="맑은 고딕"/>
      <family val="3"/>
    </font>
    <font>
      <sz val="11"/>
      <color indexed="10"/>
      <name val="맑은 고딕"/>
      <family val="3"/>
    </font>
    <font>
      <b/>
      <sz val="11"/>
      <color indexed="53"/>
      <name val="맑은 고딕"/>
      <family val="3"/>
    </font>
    <font>
      <sz val="11"/>
      <color indexed="16"/>
      <name val="맑은 고딕"/>
      <family val="3"/>
    </font>
    <font>
      <sz val="11"/>
      <color indexed="60"/>
      <name val="맑은 고딕"/>
      <family val="3"/>
    </font>
    <font>
      <i/>
      <sz val="11"/>
      <color indexed="23"/>
      <name val="맑은 고딕"/>
      <family val="3"/>
    </font>
    <font>
      <b/>
      <sz val="11"/>
      <color indexed="9"/>
      <name val="맑은 고딕"/>
      <family val="3"/>
    </font>
    <font>
      <sz val="11"/>
      <color indexed="53"/>
      <name val="맑은 고딕"/>
      <family val="3"/>
    </font>
    <font>
      <sz val="11"/>
      <color indexed="62"/>
      <name val="맑은 고딕"/>
      <family val="3"/>
    </font>
    <font>
      <b/>
      <sz val="15"/>
      <color indexed="56"/>
      <name val="맑은 고딕"/>
      <family val="3"/>
    </font>
    <font>
      <b/>
      <sz val="13"/>
      <color indexed="56"/>
      <name val="맑은 고딕"/>
      <family val="3"/>
    </font>
    <font>
      <b/>
      <sz val="11"/>
      <color indexed="56"/>
      <name val="맑은 고딕"/>
      <family val="3"/>
    </font>
    <font>
      <b/>
      <sz val="18"/>
      <color indexed="56"/>
      <name val="맑은 고딕"/>
      <family val="3"/>
    </font>
    <font>
      <sz val="11"/>
      <color indexed="17"/>
      <name val="맑은 고딕"/>
      <family val="3"/>
    </font>
    <font>
      <b/>
      <sz val="11"/>
      <color indexed="63"/>
      <name val="맑은 고딕"/>
      <family val="3"/>
    </font>
    <font>
      <sz val="11"/>
      <color indexed="8"/>
      <name val="맑은 고딕"/>
      <family val="3"/>
    </font>
    <font>
      <b/>
      <sz val="18"/>
      <color indexed="56"/>
      <name val="맑은 고딕"/>
      <family val="3"/>
    </font>
    <font>
      <b/>
      <sz val="15"/>
      <color indexed="56"/>
      <name val="맑은 고딕"/>
      <family val="3"/>
    </font>
    <font>
      <b/>
      <sz val="13"/>
      <color indexed="56"/>
      <name val="맑은 고딕"/>
      <family val="3"/>
    </font>
    <font>
      <b/>
      <sz val="11"/>
      <color indexed="56"/>
      <name val="맑은 고딕"/>
      <family val="3"/>
    </font>
    <font>
      <sz val="11"/>
      <color indexed="17"/>
      <name val="맑은 고딕"/>
      <family val="3"/>
    </font>
    <font>
      <sz val="11"/>
      <color indexed="16"/>
      <name val="맑은 고딕"/>
      <family val="3"/>
    </font>
    <font>
      <sz val="11"/>
      <color indexed="60"/>
      <name val="맑은 고딕"/>
      <family val="3"/>
    </font>
    <font>
      <sz val="11"/>
      <color indexed="62"/>
      <name val="맑은 고딕"/>
      <family val="3"/>
    </font>
    <font>
      <b/>
      <sz val="11"/>
      <color indexed="63"/>
      <name val="맑은 고딕"/>
      <family val="3"/>
    </font>
    <font>
      <b/>
      <sz val="11"/>
      <color indexed="53"/>
      <name val="맑은 고딕"/>
      <family val="3"/>
    </font>
    <font>
      <sz val="11"/>
      <color indexed="53"/>
      <name val="맑은 고딕"/>
      <family val="3"/>
    </font>
    <font>
      <b/>
      <sz val="11"/>
      <color indexed="9"/>
      <name val="맑은 고딕"/>
      <family val="3"/>
    </font>
    <font>
      <sz val="11"/>
      <color indexed="10"/>
      <name val="맑은 고딕"/>
      <family val="3"/>
    </font>
    <font>
      <i/>
      <sz val="11"/>
      <color indexed="23"/>
      <name val="맑은 고딕"/>
      <family val="3"/>
    </font>
    <font>
      <b/>
      <sz val="11"/>
      <color indexed="8"/>
      <name val="맑은 고딕"/>
      <family val="3"/>
    </font>
    <font>
      <sz val="11"/>
      <color indexed="9"/>
      <name val="맑은 고딕"/>
      <family val="3"/>
    </font>
    <font>
      <b/>
      <sz val="9"/>
      <color indexed="8"/>
      <name val="Verdana"/>
      <family val="2"/>
    </font>
    <font>
      <sz val="9"/>
      <color indexed="8"/>
      <name val="Verdana"/>
      <family val="2"/>
    </font>
    <font>
      <sz val="11"/>
      <color indexed="8"/>
      <name val="Verdana"/>
      <family val="2"/>
    </font>
    <font>
      <b/>
      <sz val="9"/>
      <name val="맑은 고딕"/>
      <family val="3"/>
    </font>
    <font>
      <sz val="9"/>
      <name val="맑은 고딕"/>
      <family val="3"/>
    </font>
    <font>
      <sz val="11"/>
      <name val="맑은 고딕"/>
      <family val="3"/>
    </font>
    <font>
      <sz val="10"/>
      <name val="돋움체"/>
      <family val="3"/>
    </font>
    <font>
      <sz val="11"/>
      <color indexed="8"/>
      <name val="맑은 고딕"/>
      <family val="3"/>
    </font>
    <font>
      <b/>
      <sz val="11"/>
      <name val="맑은 고딕"/>
      <family val="3"/>
    </font>
    <font>
      <sz val="10"/>
      <name val="돋움체"/>
      <family val="3"/>
    </font>
    <font>
      <b/>
      <sz val="11"/>
      <color indexed="8"/>
      <name val="Verdana"/>
      <family val="2"/>
    </font>
    <font>
      <b/>
      <sz val="11"/>
      <color indexed="9"/>
      <name val="Calibri"/>
      <family val="2"/>
    </font>
    <font>
      <b/>
      <vertAlign val="subscript"/>
      <sz val="11"/>
      <color indexed="9"/>
      <name val="Calibri"/>
      <family val="2"/>
    </font>
    <font>
      <b/>
      <i/>
      <sz val="11"/>
      <color indexed="9"/>
      <name val="Calibri"/>
      <family val="2"/>
    </font>
    <font>
      <sz val="9"/>
      <name val="맑은 고딕"/>
      <family val="3"/>
    </font>
    <font>
      <sz val="11"/>
      <name val="Calibri"/>
      <family val="2"/>
    </font>
    <font>
      <b/>
      <sz val="11"/>
      <name val="Calibri"/>
      <family val="2"/>
    </font>
    <font>
      <i/>
      <sz val="11"/>
      <name val="Calibri"/>
      <family val="2"/>
    </font>
    <font>
      <vertAlign val="subscript"/>
      <sz val="11"/>
      <name val="Calibri"/>
      <family val="2"/>
    </font>
    <font>
      <b/>
      <i/>
      <sz val="11"/>
      <name val="Calibri"/>
      <family val="2"/>
    </font>
    <font>
      <b/>
      <vertAlign val="subscript"/>
      <sz val="11"/>
      <name val="Calibri"/>
      <family val="2"/>
    </font>
    <font>
      <sz val="8"/>
      <name val="돋움"/>
      <family val="3"/>
    </font>
    <font>
      <sz val="12"/>
      <color indexed="8"/>
      <name val="맑은 고딕"/>
      <family val="2"/>
    </font>
    <font>
      <sz val="11"/>
      <color indexed="8"/>
      <name val="맑은 고딕"/>
      <family val="3"/>
    </font>
    <font>
      <b/>
      <sz val="8"/>
      <name val="맑은 고딕"/>
      <family val="3"/>
    </font>
    <font>
      <sz val="9"/>
      <color indexed="8"/>
      <name val="맑은 고딕"/>
      <family val="3"/>
    </font>
    <font>
      <sz val="9"/>
      <color indexed="8"/>
      <name val="ver"/>
    </font>
    <font>
      <sz val="9"/>
      <color indexed="8"/>
      <name val="Verdana"/>
      <family val="2"/>
    </font>
    <font>
      <b/>
      <sz val="9"/>
      <name val="Calibri"/>
      <family val="2"/>
    </font>
    <font>
      <sz val="10"/>
      <name val="Calibri"/>
      <family val="2"/>
    </font>
    <font>
      <sz val="9"/>
      <name val="Calibri"/>
      <family val="2"/>
    </font>
    <font>
      <sz val="9"/>
      <color indexed="8"/>
      <name val="Calibri"/>
      <family val="2"/>
    </font>
    <font>
      <b/>
      <sz val="9"/>
      <color indexed="8"/>
      <name val="Calibri"/>
      <family val="2"/>
    </font>
    <font>
      <sz val="9"/>
      <color indexed="8"/>
      <name val="Calibri"/>
      <family val="2"/>
    </font>
    <font>
      <sz val="9"/>
      <color indexed="10"/>
      <name val="Calibri"/>
      <family val="2"/>
    </font>
    <font>
      <b/>
      <sz val="11"/>
      <color indexed="8"/>
      <name val="Calibri"/>
      <family val="2"/>
    </font>
    <font>
      <i/>
      <sz val="9"/>
      <name val="Calibri"/>
      <family val="2"/>
    </font>
    <font>
      <b/>
      <i/>
      <sz val="9"/>
      <name val="Calibri"/>
      <family val="2"/>
    </font>
    <font>
      <sz val="8"/>
      <name val="Calibri"/>
      <family val="2"/>
    </font>
    <font>
      <sz val="8"/>
      <color indexed="8"/>
      <name val="Calibri"/>
      <family val="2"/>
    </font>
    <font>
      <b/>
      <i/>
      <sz val="9"/>
      <color indexed="8"/>
      <name val="Calibri"/>
      <family val="2"/>
    </font>
    <font>
      <i/>
      <sz val="9"/>
      <color indexed="8"/>
      <name val="Calibri"/>
      <family val="2"/>
    </font>
    <font>
      <b/>
      <sz val="11"/>
      <color indexed="8"/>
      <name val="Calibri"/>
      <family val="2"/>
    </font>
    <font>
      <b/>
      <i/>
      <sz val="11"/>
      <color indexed="8"/>
      <name val="Calibri"/>
      <family val="2"/>
    </font>
    <font>
      <sz val="8"/>
      <color indexed="8"/>
      <name val="Calibri"/>
      <family val="2"/>
    </font>
    <font>
      <b/>
      <sz val="9"/>
      <color indexed="8"/>
      <name val="Calibri"/>
      <family val="2"/>
    </font>
    <font>
      <b/>
      <i/>
      <sz val="9"/>
      <color indexed="8"/>
      <name val="Calibri"/>
      <family val="2"/>
    </font>
    <font>
      <b/>
      <vertAlign val="superscript"/>
      <sz val="11"/>
      <color indexed="8"/>
      <name val="Calibri"/>
      <family val="2"/>
    </font>
    <font>
      <sz val="11"/>
      <color indexed="8"/>
      <name val="Calibri"/>
      <family val="2"/>
    </font>
    <font>
      <vertAlign val="subscript"/>
      <sz val="9"/>
      <color indexed="8"/>
      <name val="Calibri"/>
      <family val="2"/>
    </font>
    <font>
      <vertAlign val="superscript"/>
      <sz val="8"/>
      <name val="Calibri"/>
      <family val="2"/>
    </font>
    <font>
      <b/>
      <sz val="11"/>
      <color theme="0"/>
      <name val="Calibri"/>
      <family val="2"/>
    </font>
    <font>
      <b/>
      <i/>
      <sz val="11"/>
      <color theme="0"/>
      <name val="Calibri"/>
      <family val="2"/>
    </font>
    <font>
      <b/>
      <vertAlign val="subscript"/>
      <sz val="11"/>
      <color theme="0"/>
      <name val="Calibri"/>
      <family val="2"/>
    </font>
    <font>
      <sz val="8"/>
      <name val="돋움"/>
      <family val="3"/>
      <charset val="129"/>
    </font>
    <font>
      <b/>
      <vertAlign val="superscript"/>
      <sz val="9"/>
      <name val="Calibri"/>
      <family val="2"/>
    </font>
  </fonts>
  <fills count="2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6"/>
      </patternFill>
    </fill>
    <fill>
      <patternFill patternType="solid">
        <fgColor indexed="44"/>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25"/>
      </patternFill>
    </fill>
    <fill>
      <patternFill patternType="solid">
        <fgColor indexed="49"/>
      </patternFill>
    </fill>
    <fill>
      <patternFill patternType="solid">
        <fgColor indexed="47"/>
      </patternFill>
    </fill>
    <fill>
      <patternFill patternType="solid">
        <fgColor indexed="43"/>
      </patternFill>
    </fill>
    <fill>
      <patternFill patternType="solid">
        <fgColor indexed="8"/>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right style="thick">
        <color indexed="64"/>
      </right>
      <top/>
      <bottom/>
      <diagonal/>
    </border>
    <border>
      <left style="thick">
        <color indexed="64"/>
      </left>
      <right style="thick">
        <color indexed="64"/>
      </right>
      <top style="medium">
        <color indexed="64"/>
      </top>
      <bottom/>
      <diagonal/>
    </border>
    <border>
      <left style="thick">
        <color indexed="64"/>
      </left>
      <right style="thick">
        <color indexed="64"/>
      </right>
      <top/>
      <bottom/>
      <diagonal/>
    </border>
  </borders>
  <cellStyleXfs count="3403">
    <xf numFmtId="0" fontId="0" fillId="0" borderId="0">
      <alignment vertical="center"/>
    </xf>
    <xf numFmtId="0" fontId="16"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5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5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6"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5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6"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5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6"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5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6"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5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6"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6"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6"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6"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6"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6"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6"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6"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6"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6"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6"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5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6"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5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6"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5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6"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5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6"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5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5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6"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6"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6"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6"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6"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6"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6"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6"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6"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6"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34" fillId="12" borderId="0" applyNumberFormat="0" applyBorder="0" applyAlignment="0" applyProtection="0">
      <alignment vertical="center"/>
    </xf>
    <xf numFmtId="0" fontId="69"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69"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0" borderId="0" applyNumberFormat="0" applyBorder="0" applyAlignment="0" applyProtection="0">
      <alignment vertical="center"/>
    </xf>
    <xf numFmtId="0" fontId="69"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4" borderId="0" applyNumberFormat="0" applyBorder="0" applyAlignment="0" applyProtection="0">
      <alignment vertical="center"/>
    </xf>
    <xf numFmtId="0" fontId="69"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8" borderId="0" applyNumberFormat="0" applyBorder="0" applyAlignment="0" applyProtection="0">
      <alignment vertical="center"/>
    </xf>
    <xf numFmtId="0" fontId="69"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15" borderId="0" applyNumberFormat="0" applyBorder="0" applyAlignment="0" applyProtection="0">
      <alignment vertical="center"/>
    </xf>
    <xf numFmtId="0" fontId="69"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8"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8"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8"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8"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8"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8"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8"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8"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8"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8"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8"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8"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8"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8"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8"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4" fillId="8"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8"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8"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8"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16"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34" fillId="12" borderId="0" applyNumberFormat="0" applyBorder="0" applyAlignment="0" applyProtection="0">
      <alignment vertical="center"/>
    </xf>
    <xf numFmtId="0" fontId="34" fillId="16" borderId="0" applyNumberFormat="0" applyBorder="0" applyAlignment="0" applyProtection="0">
      <alignment vertical="center"/>
    </xf>
    <xf numFmtId="0" fontId="69"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16"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6"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34" fillId="13" borderId="0" applyNumberFormat="0" applyBorder="0" applyAlignment="0" applyProtection="0">
      <alignment vertical="center"/>
    </xf>
    <xf numFmtId="0" fontId="34" fillId="17" borderId="0" applyNumberFormat="0" applyBorder="0" applyAlignment="0" applyProtection="0">
      <alignment vertical="center"/>
    </xf>
    <xf numFmtId="0" fontId="69"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3" borderId="0" applyNumberFormat="0" applyBorder="0" applyAlignment="0" applyProtection="0">
      <alignment vertical="center"/>
    </xf>
    <xf numFmtId="0" fontId="16"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6" fillId="10" borderId="0" applyNumberFormat="0" applyBorder="0" applyAlignment="0" applyProtection="0">
      <alignment vertical="center"/>
    </xf>
    <xf numFmtId="0" fontId="13" fillId="10" borderId="0" applyNumberFormat="0" applyBorder="0" applyAlignment="0" applyProtection="0">
      <alignment vertical="center"/>
    </xf>
    <xf numFmtId="0" fontId="13" fillId="10" borderId="0" applyNumberFormat="0" applyBorder="0" applyAlignment="0" applyProtection="0">
      <alignment vertical="center"/>
    </xf>
    <xf numFmtId="0" fontId="34" fillId="10" borderId="0" applyNumberFormat="0" applyBorder="0" applyAlignment="0" applyProtection="0">
      <alignment vertical="center"/>
    </xf>
    <xf numFmtId="0" fontId="34" fillId="13" borderId="0" applyNumberFormat="0" applyBorder="0" applyAlignment="0" applyProtection="0">
      <alignment vertical="center"/>
    </xf>
    <xf numFmtId="0" fontId="69"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16"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6"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69"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8" borderId="0" applyNumberFormat="0" applyBorder="0" applyAlignment="0" applyProtection="0">
      <alignment vertical="center"/>
    </xf>
    <xf numFmtId="0" fontId="16"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6"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34" fillId="8" borderId="0" applyNumberFormat="0" applyBorder="0" applyAlignment="0" applyProtection="0">
      <alignment vertical="center"/>
    </xf>
    <xf numFmtId="0" fontId="34" fillId="18" borderId="0" applyNumberFormat="0" applyBorder="0" applyAlignment="0" applyProtection="0">
      <alignment vertical="center"/>
    </xf>
    <xf numFmtId="0" fontId="69"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5" borderId="0" applyNumberFormat="0" applyBorder="0" applyAlignment="0" applyProtection="0">
      <alignment vertical="center"/>
    </xf>
    <xf numFmtId="0" fontId="16"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6"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69"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59"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8" fillId="9" borderId="1" applyNumberFormat="0" applyAlignment="0" applyProtection="0">
      <alignment vertical="center"/>
    </xf>
    <xf numFmtId="0" fontId="28" fillId="9" borderId="1" applyNumberFormat="0" applyAlignment="0" applyProtection="0">
      <alignment vertical="center"/>
    </xf>
    <xf numFmtId="0" fontId="63" fillId="9" borderId="1" applyNumberFormat="0" applyAlignment="0" applyProtection="0">
      <alignment vertical="center"/>
    </xf>
    <xf numFmtId="0" fontId="28" fillId="9" borderId="1" applyNumberFormat="0" applyAlignment="0" applyProtection="0">
      <alignment vertical="center"/>
    </xf>
    <xf numFmtId="0" fontId="28" fillId="9" borderId="1" applyNumberFormat="0" applyAlignment="0" applyProtection="0">
      <alignment vertical="center"/>
    </xf>
    <xf numFmtId="0" fontId="30" fillId="13" borderId="2" applyNumberFormat="0" applyAlignment="0" applyProtection="0">
      <alignment vertical="center"/>
    </xf>
    <xf numFmtId="0" fontId="30" fillId="13" borderId="2" applyNumberFormat="0" applyAlignment="0" applyProtection="0">
      <alignment vertical="center"/>
    </xf>
    <xf numFmtId="0" fontId="65" fillId="13" borderId="2" applyNumberFormat="0" applyAlignment="0" applyProtection="0">
      <alignment vertical="center"/>
    </xf>
    <xf numFmtId="0" fontId="30" fillId="13" borderId="2" applyNumberFormat="0" applyAlignment="0" applyProtection="0">
      <alignment vertical="center"/>
    </xf>
    <xf numFmtId="0" fontId="30" fillId="13" borderId="2" applyNumberFormat="0" applyAlignment="0" applyProtection="0">
      <alignment vertical="center"/>
    </xf>
    <xf numFmtId="38" fontId="5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176" fontId="17" fillId="0" borderId="0" applyFont="0" applyFill="0" applyBorder="0" applyAlignment="0" applyProtection="0"/>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58"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55"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56"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57"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19" borderId="1" applyNumberFormat="0" applyAlignment="0" applyProtection="0">
      <alignment vertical="center"/>
    </xf>
    <xf numFmtId="0" fontId="26" fillId="19" borderId="1" applyNumberFormat="0" applyAlignment="0" applyProtection="0">
      <alignment vertical="center"/>
    </xf>
    <xf numFmtId="0" fontId="61" fillId="19" borderId="1" applyNumberFormat="0" applyAlignment="0" applyProtection="0">
      <alignment vertical="center"/>
    </xf>
    <xf numFmtId="0" fontId="26" fillId="19" borderId="1" applyNumberFormat="0" applyAlignment="0" applyProtection="0">
      <alignment vertical="center"/>
    </xf>
    <xf numFmtId="0" fontId="26" fillId="19" borderId="1" applyNumberFormat="0" applyAlignment="0" applyProtection="0">
      <alignment vertical="center"/>
    </xf>
    <xf numFmtId="0" fontId="29" fillId="0" borderId="6" applyNumberFormat="0" applyFill="0" applyAlignment="0" applyProtection="0">
      <alignment vertical="center"/>
    </xf>
    <xf numFmtId="0" fontId="29" fillId="0" borderId="6" applyNumberFormat="0" applyFill="0" applyAlignment="0" applyProtection="0">
      <alignment vertical="center"/>
    </xf>
    <xf numFmtId="0" fontId="64" fillId="0" borderId="6" applyNumberFormat="0" applyFill="0" applyAlignment="0" applyProtection="0">
      <alignment vertical="center"/>
    </xf>
    <xf numFmtId="0" fontId="29" fillId="0" borderId="6" applyNumberFormat="0" applyFill="0" applyAlignment="0" applyProtection="0">
      <alignment vertical="center"/>
    </xf>
    <xf numFmtId="0" fontId="29" fillId="0" borderId="6" applyNumberFormat="0" applyFill="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60"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18" fillId="0" borderId="0"/>
    <xf numFmtId="0" fontId="13" fillId="0" borderId="0"/>
    <xf numFmtId="0" fontId="13" fillId="0" borderId="0"/>
    <xf numFmtId="0" fontId="17" fillId="0" borderId="0"/>
    <xf numFmtId="0" fontId="18" fillId="0" borderId="0"/>
    <xf numFmtId="0" fontId="13" fillId="0" borderId="0"/>
    <xf numFmtId="0" fontId="13" fillId="0" borderId="0"/>
    <xf numFmtId="0" fontId="36" fillId="0" borderId="0"/>
    <xf numFmtId="0" fontId="17" fillId="0" borderId="0"/>
    <xf numFmtId="0" fontId="17" fillId="0" borderId="0"/>
    <xf numFmtId="0" fontId="17" fillId="0" borderId="0"/>
    <xf numFmtId="0" fontId="17" fillId="0" borderId="0"/>
    <xf numFmtId="0" fontId="17" fillId="0" borderId="0"/>
    <xf numFmtId="0" fontId="17" fillId="0" borderId="0"/>
    <xf numFmtId="0" fontId="36" fillId="0" borderId="0"/>
    <xf numFmtId="0" fontId="36" fillId="0" borderId="0"/>
    <xf numFmtId="0" fontId="17" fillId="0" borderId="0"/>
    <xf numFmtId="0" fontId="17" fillId="0" borderId="0"/>
    <xf numFmtId="0" fontId="17" fillId="0" borderId="0"/>
    <xf numFmtId="0" fontId="37" fillId="0" borderId="0"/>
    <xf numFmtId="0" fontId="36" fillId="0" borderId="0"/>
    <xf numFmtId="0" fontId="17" fillId="0" borderId="0"/>
    <xf numFmtId="0" fontId="17" fillId="0" borderId="0"/>
    <xf numFmtId="0" fontId="17" fillId="0" borderId="0"/>
    <xf numFmtId="0" fontId="17" fillId="0" borderId="0"/>
    <xf numFmtId="0" fontId="16" fillId="0" borderId="0">
      <alignment vertical="center"/>
    </xf>
    <xf numFmtId="0" fontId="13" fillId="0" borderId="0">
      <alignment vertical="center"/>
    </xf>
    <xf numFmtId="0" fontId="13" fillId="0" borderId="0">
      <alignment vertical="center"/>
    </xf>
    <xf numFmtId="0" fontId="17" fillId="0" borderId="0"/>
    <xf numFmtId="0" fontId="16" fillId="0" borderId="0">
      <alignment vertical="center"/>
    </xf>
    <xf numFmtId="0" fontId="15" fillId="0" borderId="0"/>
    <xf numFmtId="0" fontId="16" fillId="0" borderId="0">
      <alignment vertical="center"/>
    </xf>
    <xf numFmtId="0" fontId="13" fillId="0" borderId="0">
      <alignment vertical="center"/>
    </xf>
    <xf numFmtId="0" fontId="13" fillId="0" borderId="0">
      <alignment vertical="center"/>
    </xf>
    <xf numFmtId="0" fontId="15" fillId="0" borderId="0"/>
    <xf numFmtId="0" fontId="13" fillId="0" borderId="0">
      <alignment vertical="center"/>
    </xf>
    <xf numFmtId="0" fontId="13" fillId="0" borderId="0">
      <alignment vertical="center"/>
    </xf>
    <xf numFmtId="0" fontId="18" fillId="0" borderId="0"/>
    <xf numFmtId="0" fontId="18" fillId="0" borderId="0"/>
    <xf numFmtId="0" fontId="13" fillId="0" borderId="0"/>
    <xf numFmtId="0" fontId="13" fillId="0" borderId="0"/>
    <xf numFmtId="0" fontId="53" fillId="0" borderId="0">
      <alignment vertical="center"/>
    </xf>
    <xf numFmtId="0" fontId="13" fillId="0" borderId="0">
      <alignment vertical="center"/>
    </xf>
    <xf numFmtId="0" fontId="13" fillId="0" borderId="0">
      <alignment vertical="center"/>
    </xf>
    <xf numFmtId="0" fontId="13" fillId="0" borderId="0"/>
    <xf numFmtId="0" fontId="13" fillId="0" borderId="0"/>
    <xf numFmtId="0" fontId="18" fillId="0" borderId="0"/>
    <xf numFmtId="0" fontId="13" fillId="0" borderId="0"/>
    <xf numFmtId="0" fontId="13" fillId="0" borderId="0"/>
    <xf numFmtId="0" fontId="17" fillId="0" borderId="0"/>
    <xf numFmtId="0" fontId="17" fillId="0" borderId="0"/>
    <xf numFmtId="0" fontId="17" fillId="0" borderId="0"/>
    <xf numFmtId="0" fontId="17" fillId="0" borderId="0"/>
    <xf numFmtId="0" fontId="18" fillId="0" borderId="0"/>
    <xf numFmtId="0" fontId="13" fillId="0" borderId="0"/>
    <xf numFmtId="0" fontId="13" fillId="0" borderId="0"/>
    <xf numFmtId="0" fontId="17" fillId="0" borderId="0"/>
    <xf numFmtId="0" fontId="17" fillId="0" borderId="0"/>
    <xf numFmtId="0" fontId="17" fillId="0" borderId="0"/>
    <xf numFmtId="0" fontId="16" fillId="7" borderId="7" applyNumberFormat="0" applyFont="0" applyAlignment="0" applyProtection="0">
      <alignment vertical="center"/>
    </xf>
    <xf numFmtId="0" fontId="16"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5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27" fillId="9" borderId="8" applyNumberFormat="0" applyAlignment="0" applyProtection="0">
      <alignment vertical="center"/>
    </xf>
    <xf numFmtId="0" fontId="27" fillId="9" borderId="8" applyNumberFormat="0" applyAlignment="0" applyProtection="0">
      <alignment vertical="center"/>
    </xf>
    <xf numFmtId="0" fontId="62" fillId="9" borderId="8" applyNumberFormat="0" applyAlignment="0" applyProtection="0">
      <alignment vertical="center"/>
    </xf>
    <xf numFmtId="0" fontId="27" fillId="9" borderId="8" applyNumberFormat="0" applyAlignment="0" applyProtection="0">
      <alignment vertical="center"/>
    </xf>
    <xf numFmtId="0" fontId="27" fillId="9" borderId="8"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68"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8"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8"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8"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8"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8"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8"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8"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8"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8"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8"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8"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8"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8"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8"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8"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8"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8"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8"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0" fillId="9" borderId="1" applyNumberFormat="0" applyAlignment="0" applyProtection="0">
      <alignment vertical="center"/>
    </xf>
    <xf numFmtId="0" fontId="40" fillId="9" borderId="1" applyNumberFormat="0" applyAlignment="0" applyProtection="0">
      <alignment vertical="center"/>
    </xf>
    <xf numFmtId="0" fontId="40" fillId="9" borderId="1" applyNumberFormat="0" applyAlignment="0" applyProtection="0">
      <alignment vertical="center"/>
    </xf>
    <xf numFmtId="0" fontId="40" fillId="9" borderId="1" applyNumberFormat="0" applyAlignment="0" applyProtection="0">
      <alignment vertical="center"/>
    </xf>
    <xf numFmtId="0" fontId="28" fillId="9" borderId="1" applyNumberFormat="0" applyAlignment="0" applyProtection="0">
      <alignment vertical="center"/>
    </xf>
    <xf numFmtId="0" fontId="28" fillId="9" borderId="1" applyNumberFormat="0" applyAlignment="0" applyProtection="0">
      <alignment vertical="center"/>
    </xf>
    <xf numFmtId="0" fontId="28" fillId="9" borderId="1" applyNumberFormat="0" applyAlignment="0" applyProtection="0">
      <alignment vertical="center"/>
    </xf>
    <xf numFmtId="0" fontId="28" fillId="9" borderId="1" applyNumberFormat="0" applyAlignment="0" applyProtection="0">
      <alignment vertical="center"/>
    </xf>
    <xf numFmtId="0" fontId="28" fillId="9" borderId="1" applyNumberFormat="0" applyAlignment="0" applyProtection="0">
      <alignment vertical="center"/>
    </xf>
    <xf numFmtId="0" fontId="28" fillId="9" borderId="1" applyNumberFormat="0" applyAlignment="0" applyProtection="0">
      <alignment vertical="center"/>
    </xf>
    <xf numFmtId="0" fontId="28" fillId="9" borderId="1" applyNumberFormat="0" applyAlignment="0" applyProtection="0">
      <alignment vertical="center"/>
    </xf>
    <xf numFmtId="0" fontId="28" fillId="9" borderId="1" applyNumberFormat="0" applyAlignment="0" applyProtection="0">
      <alignment vertical="center"/>
    </xf>
    <xf numFmtId="0" fontId="40" fillId="9" borderId="1" applyNumberFormat="0" applyAlignment="0" applyProtection="0">
      <alignment vertical="center"/>
    </xf>
    <xf numFmtId="0" fontId="28" fillId="9" borderId="1" applyNumberFormat="0" applyAlignment="0" applyProtection="0">
      <alignment vertical="center"/>
    </xf>
    <xf numFmtId="0" fontId="28" fillId="9" borderId="1" applyNumberFormat="0" applyAlignment="0" applyProtection="0">
      <alignment vertical="center"/>
    </xf>
    <xf numFmtId="0" fontId="40" fillId="9" borderId="1" applyNumberFormat="0" applyAlignment="0" applyProtection="0">
      <alignment vertical="center"/>
    </xf>
    <xf numFmtId="0" fontId="28" fillId="9" borderId="1" applyNumberFormat="0" applyAlignment="0" applyProtection="0">
      <alignment vertical="center"/>
    </xf>
    <xf numFmtId="0" fontId="28" fillId="9" borderId="1" applyNumberFormat="0" applyAlignment="0" applyProtection="0">
      <alignment vertical="center"/>
    </xf>
    <xf numFmtId="0" fontId="40" fillId="9" borderId="1" applyNumberFormat="0" applyAlignment="0" applyProtection="0">
      <alignment vertical="center"/>
    </xf>
    <xf numFmtId="0" fontId="28" fillId="9" borderId="1" applyNumberFormat="0" applyAlignment="0" applyProtection="0">
      <alignment vertical="center"/>
    </xf>
    <xf numFmtId="0" fontId="28" fillId="9" borderId="1" applyNumberFormat="0" applyAlignment="0" applyProtection="0">
      <alignment vertical="center"/>
    </xf>
    <xf numFmtId="0" fontId="28" fillId="9" borderId="1" applyNumberFormat="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41"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41"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41"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6" fillId="7" borderId="7" applyNumberFormat="0" applyFont="0" applyAlignment="0" applyProtection="0">
      <alignment vertical="center"/>
    </xf>
    <xf numFmtId="0" fontId="16" fillId="7" borderId="7" applyNumberFormat="0" applyFont="0" applyAlignment="0" applyProtection="0">
      <alignment vertical="center"/>
    </xf>
    <xf numFmtId="0" fontId="16"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6"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6" fillId="7" borderId="7" applyNumberFormat="0" applyFont="0" applyAlignment="0" applyProtection="0">
      <alignment vertical="center"/>
    </xf>
    <xf numFmtId="0" fontId="16" fillId="7" borderId="7" applyNumberFormat="0" applyFont="0" applyAlignment="0" applyProtection="0">
      <alignment vertical="center"/>
    </xf>
    <xf numFmtId="0" fontId="16"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6"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77"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77"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77"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77"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77"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77"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77"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77"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6" fillId="7" borderId="7" applyNumberFormat="0" applyFont="0" applyAlignment="0" applyProtection="0">
      <alignment vertical="center"/>
    </xf>
    <xf numFmtId="0" fontId="16" fillId="7" borderId="7" applyNumberFormat="0" applyFont="0" applyAlignment="0" applyProtection="0">
      <alignment vertical="center"/>
    </xf>
    <xf numFmtId="0" fontId="16"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6"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6" fillId="7" borderId="7" applyNumberFormat="0" applyFont="0" applyAlignment="0" applyProtection="0">
      <alignment vertical="center"/>
    </xf>
    <xf numFmtId="0" fontId="16" fillId="7" borderId="7" applyNumberFormat="0" applyFont="0" applyAlignment="0" applyProtection="0">
      <alignment vertical="center"/>
    </xf>
    <xf numFmtId="0" fontId="16"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6"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6" fillId="7" borderId="7" applyNumberFormat="0" applyFont="0" applyAlignment="0" applyProtection="0">
      <alignment vertical="center"/>
    </xf>
    <xf numFmtId="0" fontId="16" fillId="7" borderId="7" applyNumberFormat="0" applyFont="0" applyAlignment="0" applyProtection="0">
      <alignment vertical="center"/>
    </xf>
    <xf numFmtId="0" fontId="16"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6"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6" fillId="7" borderId="7" applyNumberFormat="0" applyFont="0" applyAlignment="0" applyProtection="0">
      <alignment vertical="center"/>
    </xf>
    <xf numFmtId="0" fontId="16" fillId="7" borderId="7" applyNumberFormat="0" applyFont="0" applyAlignment="0" applyProtection="0">
      <alignment vertical="center"/>
    </xf>
    <xf numFmtId="0" fontId="16"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6"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6" fillId="7" borderId="7" applyNumberFormat="0" applyFont="0" applyAlignment="0" applyProtection="0">
      <alignment vertical="center"/>
    </xf>
    <xf numFmtId="0" fontId="16" fillId="7" borderId="7" applyNumberFormat="0" applyFont="0" applyAlignment="0" applyProtection="0">
      <alignment vertical="center"/>
    </xf>
    <xf numFmtId="0" fontId="16"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6"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6" fillId="7" borderId="7" applyNumberFormat="0" applyFont="0" applyAlignment="0" applyProtection="0">
      <alignment vertical="center"/>
    </xf>
    <xf numFmtId="0" fontId="16" fillId="7" borderId="7" applyNumberFormat="0" applyFont="0" applyAlignment="0" applyProtection="0">
      <alignment vertical="center"/>
    </xf>
    <xf numFmtId="0" fontId="16"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6"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6"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13" fillId="7" borderId="7" applyNumberFormat="0" applyFont="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42"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42"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42"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42"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4" fillId="13" borderId="2" applyNumberFormat="0" applyAlignment="0" applyProtection="0">
      <alignment vertical="center"/>
    </xf>
    <xf numFmtId="0" fontId="44" fillId="13" borderId="2" applyNumberFormat="0" applyAlignment="0" applyProtection="0">
      <alignment vertical="center"/>
    </xf>
    <xf numFmtId="0" fontId="44" fillId="13" borderId="2" applyNumberFormat="0" applyAlignment="0" applyProtection="0">
      <alignment vertical="center"/>
    </xf>
    <xf numFmtId="0" fontId="44" fillId="13" borderId="2" applyNumberFormat="0" applyAlignment="0" applyProtection="0">
      <alignment vertical="center"/>
    </xf>
    <xf numFmtId="0" fontId="30" fillId="13" borderId="2" applyNumberFormat="0" applyAlignment="0" applyProtection="0">
      <alignment vertical="center"/>
    </xf>
    <xf numFmtId="0" fontId="30" fillId="13" borderId="2" applyNumberFormat="0" applyAlignment="0" applyProtection="0">
      <alignment vertical="center"/>
    </xf>
    <xf numFmtId="0" fontId="30" fillId="13" borderId="2" applyNumberFormat="0" applyAlignment="0" applyProtection="0">
      <alignment vertical="center"/>
    </xf>
    <xf numFmtId="0" fontId="30" fillId="13" borderId="2" applyNumberFormat="0" applyAlignment="0" applyProtection="0">
      <alignment vertical="center"/>
    </xf>
    <xf numFmtId="0" fontId="30" fillId="13" borderId="2" applyNumberFormat="0" applyAlignment="0" applyProtection="0">
      <alignment vertical="center"/>
    </xf>
    <xf numFmtId="0" fontId="30" fillId="13" borderId="2" applyNumberFormat="0" applyAlignment="0" applyProtection="0">
      <alignment vertical="center"/>
    </xf>
    <xf numFmtId="0" fontId="30" fillId="13" borderId="2" applyNumberFormat="0" applyAlignment="0" applyProtection="0">
      <alignment vertical="center"/>
    </xf>
    <xf numFmtId="0" fontId="30" fillId="13" borderId="2" applyNumberFormat="0" applyAlignment="0" applyProtection="0">
      <alignment vertical="center"/>
    </xf>
    <xf numFmtId="0" fontId="44" fillId="13" borderId="2" applyNumberFormat="0" applyAlignment="0" applyProtection="0">
      <alignment vertical="center"/>
    </xf>
    <xf numFmtId="0" fontId="30" fillId="13" borderId="2" applyNumberFormat="0" applyAlignment="0" applyProtection="0">
      <alignment vertical="center"/>
    </xf>
    <xf numFmtId="0" fontId="30" fillId="13" borderId="2" applyNumberFormat="0" applyAlignment="0" applyProtection="0">
      <alignment vertical="center"/>
    </xf>
    <xf numFmtId="0" fontId="44" fillId="13" borderId="2" applyNumberFormat="0" applyAlignment="0" applyProtection="0">
      <alignment vertical="center"/>
    </xf>
    <xf numFmtId="0" fontId="30" fillId="13" borderId="2" applyNumberFormat="0" applyAlignment="0" applyProtection="0">
      <alignment vertical="center"/>
    </xf>
    <xf numFmtId="0" fontId="30" fillId="13" borderId="2" applyNumberFormat="0" applyAlignment="0" applyProtection="0">
      <alignment vertical="center"/>
    </xf>
    <xf numFmtId="0" fontId="44" fillId="13" borderId="2" applyNumberFormat="0" applyAlignment="0" applyProtection="0">
      <alignment vertical="center"/>
    </xf>
    <xf numFmtId="0" fontId="30" fillId="13" borderId="2" applyNumberFormat="0" applyAlignment="0" applyProtection="0">
      <alignment vertical="center"/>
    </xf>
    <xf numFmtId="0" fontId="30" fillId="13" borderId="2" applyNumberFormat="0" applyAlignment="0" applyProtection="0">
      <alignment vertical="center"/>
    </xf>
    <xf numFmtId="0" fontId="30" fillId="13" borderId="2" applyNumberFormat="0" applyAlignment="0" applyProtection="0">
      <alignment vertical="center"/>
    </xf>
    <xf numFmtId="43" fontId="13" fillId="0" borderId="0" applyFont="0" applyFill="0" applyBorder="0" applyAlignment="0" applyProtection="0">
      <alignment vertical="center"/>
    </xf>
    <xf numFmtId="0" fontId="45" fillId="0" borderId="6" applyNumberFormat="0" applyFill="0" applyAlignment="0" applyProtection="0">
      <alignment vertical="center"/>
    </xf>
    <xf numFmtId="0" fontId="45" fillId="0" borderId="6" applyNumberFormat="0" applyFill="0" applyAlignment="0" applyProtection="0">
      <alignment vertical="center"/>
    </xf>
    <xf numFmtId="0" fontId="45" fillId="0" borderId="6" applyNumberFormat="0" applyFill="0" applyAlignment="0" applyProtection="0">
      <alignment vertical="center"/>
    </xf>
    <xf numFmtId="0" fontId="45" fillId="0" borderId="6" applyNumberFormat="0" applyFill="0" applyAlignment="0" applyProtection="0">
      <alignment vertical="center"/>
    </xf>
    <xf numFmtId="0" fontId="29" fillId="0" borderId="6" applyNumberFormat="0" applyFill="0" applyAlignment="0" applyProtection="0">
      <alignment vertical="center"/>
    </xf>
    <xf numFmtId="0" fontId="29" fillId="0" borderId="6" applyNumberFormat="0" applyFill="0" applyAlignment="0" applyProtection="0">
      <alignment vertical="center"/>
    </xf>
    <xf numFmtId="0" fontId="29" fillId="0" borderId="6" applyNumberFormat="0" applyFill="0" applyAlignment="0" applyProtection="0">
      <alignment vertical="center"/>
    </xf>
    <xf numFmtId="0" fontId="29" fillId="0" borderId="6" applyNumberFormat="0" applyFill="0" applyAlignment="0" applyProtection="0">
      <alignment vertical="center"/>
    </xf>
    <xf numFmtId="0" fontId="29" fillId="0" borderId="6" applyNumberFormat="0" applyFill="0" applyAlignment="0" applyProtection="0">
      <alignment vertical="center"/>
    </xf>
    <xf numFmtId="0" fontId="29" fillId="0" borderId="6" applyNumberFormat="0" applyFill="0" applyAlignment="0" applyProtection="0">
      <alignment vertical="center"/>
    </xf>
    <xf numFmtId="0" fontId="29" fillId="0" borderId="6" applyNumberFormat="0" applyFill="0" applyAlignment="0" applyProtection="0">
      <alignment vertical="center"/>
    </xf>
    <xf numFmtId="0" fontId="29" fillId="0" borderId="6" applyNumberFormat="0" applyFill="0" applyAlignment="0" applyProtection="0">
      <alignment vertical="center"/>
    </xf>
    <xf numFmtId="0" fontId="45" fillId="0" borderId="6" applyNumberFormat="0" applyFill="0" applyAlignment="0" applyProtection="0">
      <alignment vertical="center"/>
    </xf>
    <xf numFmtId="0" fontId="29" fillId="0" borderId="6" applyNumberFormat="0" applyFill="0" applyAlignment="0" applyProtection="0">
      <alignment vertical="center"/>
    </xf>
    <xf numFmtId="0" fontId="29" fillId="0" borderId="6" applyNumberFormat="0" applyFill="0" applyAlignment="0" applyProtection="0">
      <alignment vertical="center"/>
    </xf>
    <xf numFmtId="0" fontId="45" fillId="0" borderId="6" applyNumberFormat="0" applyFill="0" applyAlignment="0" applyProtection="0">
      <alignment vertical="center"/>
    </xf>
    <xf numFmtId="0" fontId="29" fillId="0" borderId="6" applyNumberFormat="0" applyFill="0" applyAlignment="0" applyProtection="0">
      <alignment vertical="center"/>
    </xf>
    <xf numFmtId="0" fontId="29" fillId="0" borderId="6" applyNumberFormat="0" applyFill="0" applyAlignment="0" applyProtection="0">
      <alignment vertical="center"/>
    </xf>
    <xf numFmtId="0" fontId="45" fillId="0" borderId="6" applyNumberFormat="0" applyFill="0" applyAlignment="0" applyProtection="0">
      <alignment vertical="center"/>
    </xf>
    <xf numFmtId="0" fontId="29" fillId="0" borderId="6" applyNumberFormat="0" applyFill="0" applyAlignment="0" applyProtection="0">
      <alignment vertical="center"/>
    </xf>
    <xf numFmtId="0" fontId="29" fillId="0" borderId="6" applyNumberFormat="0" applyFill="0" applyAlignment="0" applyProtection="0">
      <alignment vertical="center"/>
    </xf>
    <xf numFmtId="0" fontId="29" fillId="0" borderId="6" applyNumberFormat="0" applyFill="0" applyAlignment="0" applyProtection="0">
      <alignment vertical="center"/>
    </xf>
    <xf numFmtId="0" fontId="35" fillId="0" borderId="9" applyNumberFormat="0" applyFill="0" applyAlignment="0" applyProtection="0">
      <alignment vertical="center"/>
    </xf>
    <xf numFmtId="0" fontId="35" fillId="0" borderId="9" applyNumberFormat="0" applyFill="0" applyAlignment="0" applyProtection="0">
      <alignment vertical="center"/>
    </xf>
    <xf numFmtId="0" fontId="35" fillId="0" borderId="9" applyNumberFormat="0" applyFill="0" applyAlignment="0" applyProtection="0">
      <alignment vertical="center"/>
    </xf>
    <xf numFmtId="0" fontId="35"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5"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5"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5"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46" fillId="19" borderId="1" applyNumberFormat="0" applyAlignment="0" applyProtection="0">
      <alignment vertical="center"/>
    </xf>
    <xf numFmtId="0" fontId="46" fillId="19" borderId="1" applyNumberFormat="0" applyAlignment="0" applyProtection="0">
      <alignment vertical="center"/>
    </xf>
    <xf numFmtId="0" fontId="46" fillId="19" borderId="1" applyNumberFormat="0" applyAlignment="0" applyProtection="0">
      <alignment vertical="center"/>
    </xf>
    <xf numFmtId="0" fontId="46" fillId="19" borderId="1" applyNumberFormat="0" applyAlignment="0" applyProtection="0">
      <alignment vertical="center"/>
    </xf>
    <xf numFmtId="0" fontId="26" fillId="19" borderId="1" applyNumberFormat="0" applyAlignment="0" applyProtection="0">
      <alignment vertical="center"/>
    </xf>
    <xf numFmtId="0" fontId="26" fillId="19" borderId="1" applyNumberFormat="0" applyAlignment="0" applyProtection="0">
      <alignment vertical="center"/>
    </xf>
    <xf numFmtId="0" fontId="26" fillId="19" borderId="1" applyNumberFormat="0" applyAlignment="0" applyProtection="0">
      <alignment vertical="center"/>
    </xf>
    <xf numFmtId="0" fontId="26" fillId="19" borderId="1" applyNumberFormat="0" applyAlignment="0" applyProtection="0">
      <alignment vertical="center"/>
    </xf>
    <xf numFmtId="0" fontId="26" fillId="19" borderId="1" applyNumberFormat="0" applyAlignment="0" applyProtection="0">
      <alignment vertical="center"/>
    </xf>
    <xf numFmtId="0" fontId="26" fillId="19" borderId="1" applyNumberFormat="0" applyAlignment="0" applyProtection="0">
      <alignment vertical="center"/>
    </xf>
    <xf numFmtId="0" fontId="26" fillId="19" borderId="1" applyNumberFormat="0" applyAlignment="0" applyProtection="0">
      <alignment vertical="center"/>
    </xf>
    <xf numFmtId="0" fontId="26" fillId="19" borderId="1" applyNumberFormat="0" applyAlignment="0" applyProtection="0">
      <alignment vertical="center"/>
    </xf>
    <xf numFmtId="0" fontId="46" fillId="19" borderId="1" applyNumberFormat="0" applyAlignment="0" applyProtection="0">
      <alignment vertical="center"/>
    </xf>
    <xf numFmtId="0" fontId="26" fillId="19" borderId="1" applyNumberFormat="0" applyAlignment="0" applyProtection="0">
      <alignment vertical="center"/>
    </xf>
    <xf numFmtId="0" fontId="26" fillId="19" borderId="1" applyNumberFormat="0" applyAlignment="0" applyProtection="0">
      <alignment vertical="center"/>
    </xf>
    <xf numFmtId="0" fontId="46" fillId="19" borderId="1" applyNumberFormat="0" applyAlignment="0" applyProtection="0">
      <alignment vertical="center"/>
    </xf>
    <xf numFmtId="0" fontId="26" fillId="19" borderId="1" applyNumberFormat="0" applyAlignment="0" applyProtection="0">
      <alignment vertical="center"/>
    </xf>
    <xf numFmtId="0" fontId="26" fillId="19" borderId="1" applyNumberFormat="0" applyAlignment="0" applyProtection="0">
      <alignment vertical="center"/>
    </xf>
    <xf numFmtId="0" fontId="46" fillId="19" borderId="1" applyNumberFormat="0" applyAlignment="0" applyProtection="0">
      <alignment vertical="center"/>
    </xf>
    <xf numFmtId="0" fontId="26" fillId="19" borderId="1" applyNumberFormat="0" applyAlignment="0" applyProtection="0">
      <alignment vertical="center"/>
    </xf>
    <xf numFmtId="0" fontId="26" fillId="19" borderId="1" applyNumberFormat="0" applyAlignment="0" applyProtection="0">
      <alignment vertical="center"/>
    </xf>
    <xf numFmtId="0" fontId="26" fillId="19" borderId="1" applyNumberFormat="0" applyAlignment="0" applyProtection="0">
      <alignment vertical="center"/>
    </xf>
    <xf numFmtId="0" fontId="47" fillId="0" borderId="3" applyNumberFormat="0" applyFill="0" applyAlignment="0" applyProtection="0">
      <alignment vertical="center"/>
    </xf>
    <xf numFmtId="0" fontId="47" fillId="0" borderId="3" applyNumberFormat="0" applyFill="0" applyAlignment="0" applyProtection="0">
      <alignment vertical="center"/>
    </xf>
    <xf numFmtId="0" fontId="47" fillId="0" borderId="3" applyNumberFormat="0" applyFill="0" applyAlignment="0" applyProtection="0">
      <alignment vertical="center"/>
    </xf>
    <xf numFmtId="0" fontId="47"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47"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47"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47"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20" fillId="0" borderId="3" applyNumberFormat="0" applyFill="0" applyAlignment="0" applyProtection="0">
      <alignment vertical="center"/>
    </xf>
    <xf numFmtId="0" fontId="48" fillId="0" borderId="4" applyNumberFormat="0" applyFill="0" applyAlignment="0" applyProtection="0">
      <alignment vertical="center"/>
    </xf>
    <xf numFmtId="0" fontId="48" fillId="0" borderId="4" applyNumberFormat="0" applyFill="0" applyAlignment="0" applyProtection="0">
      <alignment vertical="center"/>
    </xf>
    <xf numFmtId="0" fontId="48" fillId="0" borderId="4" applyNumberFormat="0" applyFill="0" applyAlignment="0" applyProtection="0">
      <alignment vertical="center"/>
    </xf>
    <xf numFmtId="0" fontId="48"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48"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48"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48"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21" fillId="0" borderId="4" applyNumberFormat="0" applyFill="0" applyAlignment="0" applyProtection="0">
      <alignment vertical="center"/>
    </xf>
    <xf numFmtId="0" fontId="49" fillId="0" borderId="5" applyNumberFormat="0" applyFill="0" applyAlignment="0" applyProtection="0">
      <alignment vertical="center"/>
    </xf>
    <xf numFmtId="0" fontId="49" fillId="0" borderId="5" applyNumberFormat="0" applyFill="0" applyAlignment="0" applyProtection="0">
      <alignment vertical="center"/>
    </xf>
    <xf numFmtId="0" fontId="49" fillId="0" borderId="5" applyNumberFormat="0" applyFill="0" applyAlignment="0" applyProtection="0">
      <alignment vertical="center"/>
    </xf>
    <xf numFmtId="0" fontId="49"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49"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49"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49"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22" fillId="0" borderId="5"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51"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51"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51"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51"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52" fillId="9" borderId="8" applyNumberFormat="0" applyAlignment="0" applyProtection="0">
      <alignment vertical="center"/>
    </xf>
    <xf numFmtId="0" fontId="52" fillId="9" borderId="8" applyNumberFormat="0" applyAlignment="0" applyProtection="0">
      <alignment vertical="center"/>
    </xf>
    <xf numFmtId="0" fontId="52" fillId="9" borderId="8" applyNumberFormat="0" applyAlignment="0" applyProtection="0">
      <alignment vertical="center"/>
    </xf>
    <xf numFmtId="0" fontId="52" fillId="9" borderId="8" applyNumberFormat="0" applyAlignment="0" applyProtection="0">
      <alignment vertical="center"/>
    </xf>
    <xf numFmtId="0" fontId="27" fillId="9" borderId="8" applyNumberFormat="0" applyAlignment="0" applyProtection="0">
      <alignment vertical="center"/>
    </xf>
    <xf numFmtId="0" fontId="27" fillId="9" borderId="8" applyNumberFormat="0" applyAlignment="0" applyProtection="0">
      <alignment vertical="center"/>
    </xf>
    <xf numFmtId="0" fontId="27" fillId="9" borderId="8" applyNumberFormat="0" applyAlignment="0" applyProtection="0">
      <alignment vertical="center"/>
    </xf>
    <xf numFmtId="0" fontId="27" fillId="9" borderId="8" applyNumberFormat="0" applyAlignment="0" applyProtection="0">
      <alignment vertical="center"/>
    </xf>
    <xf numFmtId="0" fontId="27" fillId="9" borderId="8" applyNumberFormat="0" applyAlignment="0" applyProtection="0">
      <alignment vertical="center"/>
    </xf>
    <xf numFmtId="0" fontId="27" fillId="9" borderId="8" applyNumberFormat="0" applyAlignment="0" applyProtection="0">
      <alignment vertical="center"/>
    </xf>
    <xf numFmtId="0" fontId="27" fillId="9" borderId="8" applyNumberFormat="0" applyAlignment="0" applyProtection="0">
      <alignment vertical="center"/>
    </xf>
    <xf numFmtId="0" fontId="27" fillId="9" borderId="8" applyNumberFormat="0" applyAlignment="0" applyProtection="0">
      <alignment vertical="center"/>
    </xf>
    <xf numFmtId="0" fontId="52" fillId="9" borderId="8" applyNumberFormat="0" applyAlignment="0" applyProtection="0">
      <alignment vertical="center"/>
    </xf>
    <xf numFmtId="0" fontId="27" fillId="9" borderId="8" applyNumberFormat="0" applyAlignment="0" applyProtection="0">
      <alignment vertical="center"/>
    </xf>
    <xf numFmtId="0" fontId="27" fillId="9" borderId="8" applyNumberFormat="0" applyAlignment="0" applyProtection="0">
      <alignment vertical="center"/>
    </xf>
    <xf numFmtId="0" fontId="52" fillId="9" borderId="8" applyNumberFormat="0" applyAlignment="0" applyProtection="0">
      <alignment vertical="center"/>
    </xf>
    <xf numFmtId="0" fontId="27" fillId="9" borderId="8" applyNumberFormat="0" applyAlignment="0" applyProtection="0">
      <alignment vertical="center"/>
    </xf>
    <xf numFmtId="0" fontId="27" fillId="9" borderId="8" applyNumberFormat="0" applyAlignment="0" applyProtection="0">
      <alignment vertical="center"/>
    </xf>
    <xf numFmtId="0" fontId="52" fillId="9" borderId="8" applyNumberFormat="0" applyAlignment="0" applyProtection="0">
      <alignment vertical="center"/>
    </xf>
    <xf numFmtId="0" fontId="27" fillId="9" borderId="8" applyNumberFormat="0" applyAlignment="0" applyProtection="0">
      <alignment vertical="center"/>
    </xf>
    <xf numFmtId="0" fontId="27" fillId="9" borderId="8" applyNumberFormat="0" applyAlignment="0" applyProtection="0">
      <alignment vertical="center"/>
    </xf>
    <xf numFmtId="0" fontId="27" fillId="9" borderId="8" applyNumberFormat="0" applyAlignment="0" applyProtection="0">
      <alignment vertical="center"/>
    </xf>
    <xf numFmtId="0" fontId="17" fillId="0" borderId="0"/>
    <xf numFmtId="0" fontId="17" fillId="0" borderId="0"/>
    <xf numFmtId="0" fontId="17" fillId="0" borderId="0"/>
    <xf numFmtId="0" fontId="13" fillId="0" borderId="0">
      <alignment vertical="center"/>
    </xf>
    <xf numFmtId="0" fontId="17" fillId="0" borderId="0"/>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3"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0"/>
    <xf numFmtId="0" fontId="17" fillId="0" borderId="0"/>
    <xf numFmtId="0" fontId="17" fillId="0" borderId="0"/>
    <xf numFmtId="0" fontId="17"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0"/>
    <xf numFmtId="0" fontId="17" fillId="0" borderId="0"/>
    <xf numFmtId="0" fontId="16" fillId="0" borderId="0">
      <alignment vertical="center"/>
    </xf>
    <xf numFmtId="0" fontId="17" fillId="0" borderId="0"/>
    <xf numFmtId="0" fontId="13" fillId="0" borderId="0">
      <alignment vertical="center"/>
    </xf>
    <xf numFmtId="0" fontId="13" fillId="0" borderId="0">
      <alignment vertical="center"/>
    </xf>
    <xf numFmtId="0" fontId="17" fillId="0" borderId="0"/>
    <xf numFmtId="0" fontId="13" fillId="0" borderId="0">
      <alignment vertical="center"/>
    </xf>
    <xf numFmtId="0" fontId="17" fillId="0" borderId="0"/>
    <xf numFmtId="0" fontId="17" fillId="0" borderId="0"/>
    <xf numFmtId="0" fontId="17" fillId="0" borderId="0"/>
    <xf numFmtId="0" fontId="17" fillId="0" borderId="0"/>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76" fillId="0" borderId="0"/>
    <xf numFmtId="0" fontId="17" fillId="0" borderId="0"/>
    <xf numFmtId="0" fontId="17" fillId="0" borderId="0"/>
    <xf numFmtId="0" fontId="17" fillId="0" borderId="0"/>
    <xf numFmtId="0" fontId="17" fillId="0" borderId="0"/>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0"/>
    <xf numFmtId="0" fontId="17" fillId="0" borderId="0"/>
    <xf numFmtId="0" fontId="17" fillId="0" borderId="0"/>
    <xf numFmtId="0" fontId="13" fillId="0" borderId="0">
      <alignment vertical="center"/>
    </xf>
    <xf numFmtId="0" fontId="17" fillId="0" borderId="0"/>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0"/>
    <xf numFmtId="0" fontId="17" fillId="0" borderId="0"/>
    <xf numFmtId="0" fontId="17" fillId="0" borderId="0"/>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alignment vertical="center"/>
    </xf>
    <xf numFmtId="0" fontId="8" fillId="0" borderId="0">
      <alignment vertical="center"/>
    </xf>
    <xf numFmtId="0" fontId="7"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6"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5"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3" fillId="0" borderId="0">
      <alignment vertical="center"/>
    </xf>
    <xf numFmtId="0" fontId="1" fillId="0" borderId="0">
      <alignment vertical="center"/>
    </xf>
    <xf numFmtId="0" fontId="8" fillId="0" borderId="0">
      <alignment vertical="center"/>
    </xf>
    <xf numFmtId="0" fontId="7"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6"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5"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alignment vertical="center"/>
    </xf>
    <xf numFmtId="0" fontId="17" fillId="0" borderId="0"/>
    <xf numFmtId="0" fontId="17" fillId="0" borderId="0"/>
    <xf numFmtId="0" fontId="17" fillId="0" borderId="0"/>
    <xf numFmtId="0" fontId="17" fillId="0" borderId="0"/>
    <xf numFmtId="0" fontId="13" fillId="0" borderId="0">
      <alignment vertical="center"/>
    </xf>
    <xf numFmtId="0" fontId="17" fillId="0" borderId="0"/>
    <xf numFmtId="0" fontId="17" fillId="0" borderId="0"/>
    <xf numFmtId="0" fontId="17" fillId="0" borderId="0"/>
    <xf numFmtId="0" fontId="13" fillId="0" borderId="0"/>
    <xf numFmtId="0" fontId="14" fillId="0" borderId="0">
      <alignment vertical="center"/>
    </xf>
    <xf numFmtId="0" fontId="13" fillId="0" borderId="0"/>
    <xf numFmtId="0" fontId="13" fillId="0" borderId="0"/>
    <xf numFmtId="0" fontId="13" fillId="0" borderId="0"/>
    <xf numFmtId="0" fontId="16"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4" fillId="0" borderId="0">
      <alignment vertical="center"/>
    </xf>
    <xf numFmtId="0" fontId="11" fillId="0" borderId="0">
      <alignment vertical="center"/>
    </xf>
    <xf numFmtId="0" fontId="11" fillId="0" borderId="0">
      <alignment vertical="center"/>
    </xf>
    <xf numFmtId="0" fontId="92" fillId="0" borderId="0"/>
    <xf numFmtId="0" fontId="92" fillId="0" borderId="0"/>
    <xf numFmtId="0" fontId="92" fillId="0" borderId="0"/>
    <xf numFmtId="0" fontId="92" fillId="0" borderId="0"/>
    <xf numFmtId="0" fontId="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xf numFmtId="0" fontId="17" fillId="0" borderId="0"/>
    <xf numFmtId="0" fontId="13" fillId="0" borderId="0">
      <alignment vertical="center"/>
    </xf>
    <xf numFmtId="0" fontId="13" fillId="0" borderId="0">
      <alignment vertical="center"/>
    </xf>
    <xf numFmtId="0" fontId="13" fillId="0" borderId="0">
      <alignment vertical="center"/>
    </xf>
    <xf numFmtId="0" fontId="17" fillId="0" borderId="0"/>
    <xf numFmtId="0" fontId="17" fillId="0" borderId="0"/>
    <xf numFmtId="0" fontId="17" fillId="0" borderId="0"/>
    <xf numFmtId="0" fontId="13" fillId="0" borderId="0">
      <alignment vertical="center"/>
    </xf>
    <xf numFmtId="0" fontId="17" fillId="0" borderId="0"/>
    <xf numFmtId="0" fontId="17" fillId="0" borderId="0"/>
    <xf numFmtId="0" fontId="17" fillId="0" borderId="0"/>
    <xf numFmtId="0" fontId="17" fillId="0" borderId="0"/>
    <xf numFmtId="0" fontId="13" fillId="0" borderId="0">
      <alignment vertical="center"/>
    </xf>
    <xf numFmtId="0" fontId="17" fillId="0" borderId="0"/>
    <xf numFmtId="0" fontId="13" fillId="0" borderId="0">
      <alignment vertical="center"/>
    </xf>
    <xf numFmtId="0" fontId="17" fillId="0" borderId="0"/>
    <xf numFmtId="0" fontId="17" fillId="0" borderId="0"/>
    <xf numFmtId="0" fontId="17" fillId="0" borderId="0"/>
    <xf numFmtId="0" fontId="13" fillId="0" borderId="0">
      <alignment vertical="center"/>
    </xf>
    <xf numFmtId="0" fontId="17" fillId="0" borderId="0"/>
    <xf numFmtId="0" fontId="17" fillId="0" borderId="0"/>
    <xf numFmtId="0" fontId="13" fillId="0" borderId="0">
      <alignment vertical="center"/>
    </xf>
    <xf numFmtId="0" fontId="17" fillId="0" borderId="0"/>
    <xf numFmtId="0" fontId="13" fillId="0" borderId="0">
      <alignment vertical="center"/>
    </xf>
    <xf numFmtId="0" fontId="17" fillId="0" borderId="0"/>
    <xf numFmtId="0" fontId="17" fillId="0" borderId="0"/>
    <xf numFmtId="0" fontId="17" fillId="0" borderId="0"/>
    <xf numFmtId="0" fontId="13" fillId="0" borderId="0">
      <alignment vertical="center"/>
    </xf>
    <xf numFmtId="0" fontId="17" fillId="0" borderId="0"/>
    <xf numFmtId="0" fontId="17" fillId="0" borderId="0"/>
    <xf numFmtId="0" fontId="13" fillId="0" borderId="0">
      <alignment vertical="center"/>
    </xf>
    <xf numFmtId="0" fontId="17" fillId="0" borderId="0"/>
    <xf numFmtId="0" fontId="13" fillId="0" borderId="0">
      <alignment vertical="center"/>
    </xf>
    <xf numFmtId="0" fontId="17" fillId="0" borderId="0"/>
    <xf numFmtId="0" fontId="17" fillId="0" borderId="0"/>
    <xf numFmtId="0" fontId="17" fillId="0" borderId="0"/>
    <xf numFmtId="0" fontId="13" fillId="0" borderId="0">
      <alignment vertical="center"/>
    </xf>
    <xf numFmtId="0" fontId="17" fillId="0" borderId="0"/>
    <xf numFmtId="0" fontId="17" fillId="0" borderId="0"/>
    <xf numFmtId="0" fontId="13" fillId="0" borderId="0">
      <alignment vertical="center"/>
    </xf>
    <xf numFmtId="0" fontId="17" fillId="0" borderId="0"/>
    <xf numFmtId="0" fontId="13" fillId="0" borderId="0">
      <alignment vertical="center"/>
    </xf>
    <xf numFmtId="0" fontId="17" fillId="0" borderId="0"/>
    <xf numFmtId="0" fontId="13" fillId="0" borderId="0">
      <alignment vertical="center"/>
    </xf>
    <xf numFmtId="0" fontId="17" fillId="0" borderId="0"/>
    <xf numFmtId="0" fontId="13" fillId="0" borderId="0">
      <alignment vertical="center"/>
    </xf>
    <xf numFmtId="0" fontId="17" fillId="0" borderId="0"/>
    <xf numFmtId="0" fontId="1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alignment vertical="center"/>
    </xf>
    <xf numFmtId="0" fontId="17" fillId="0" borderId="0"/>
    <xf numFmtId="0" fontId="13" fillId="0" borderId="0">
      <alignment vertical="center"/>
    </xf>
    <xf numFmtId="0" fontId="17" fillId="0" borderId="0"/>
    <xf numFmtId="0" fontId="13" fillId="0" borderId="0">
      <alignment vertical="center"/>
    </xf>
    <xf numFmtId="0" fontId="13" fillId="0" borderId="0">
      <alignment vertical="center"/>
    </xf>
    <xf numFmtId="0" fontId="13" fillId="0" borderId="0">
      <alignment vertical="center"/>
    </xf>
    <xf numFmtId="0" fontId="17" fillId="0" borderId="0"/>
    <xf numFmtId="0" fontId="17" fillId="0" borderId="0"/>
    <xf numFmtId="0" fontId="17" fillId="0" borderId="0"/>
    <xf numFmtId="0" fontId="1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alignment vertical="center"/>
    </xf>
    <xf numFmtId="0" fontId="17" fillId="0" borderId="0"/>
    <xf numFmtId="0" fontId="17" fillId="0" borderId="0"/>
    <xf numFmtId="0" fontId="17" fillId="0" borderId="0"/>
    <xf numFmtId="0" fontId="13" fillId="0" borderId="0">
      <alignment vertical="center"/>
    </xf>
    <xf numFmtId="0" fontId="17" fillId="0" borderId="0"/>
    <xf numFmtId="0" fontId="13" fillId="0" borderId="0">
      <alignment vertical="center"/>
    </xf>
    <xf numFmtId="0" fontId="13" fillId="0" borderId="0">
      <alignment vertical="center"/>
    </xf>
    <xf numFmtId="0" fontId="13" fillId="0" borderId="0">
      <alignment vertical="center"/>
    </xf>
    <xf numFmtId="0" fontId="17" fillId="0" borderId="0"/>
    <xf numFmtId="0" fontId="17" fillId="0" borderId="0"/>
    <xf numFmtId="0" fontId="17" fillId="0" borderId="0"/>
    <xf numFmtId="0" fontId="13" fillId="0" borderId="0">
      <alignment vertical="center"/>
    </xf>
    <xf numFmtId="0" fontId="1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alignment vertical="center"/>
    </xf>
    <xf numFmtId="0" fontId="17" fillId="0" borderId="0"/>
    <xf numFmtId="0" fontId="17" fillId="0" borderId="0"/>
    <xf numFmtId="0" fontId="17" fillId="0" borderId="0"/>
    <xf numFmtId="0" fontId="17" fillId="0" borderId="0"/>
    <xf numFmtId="0" fontId="17" fillId="0" borderId="0"/>
    <xf numFmtId="0" fontId="13" fillId="0" borderId="0">
      <alignment vertical="center"/>
    </xf>
    <xf numFmtId="0" fontId="17" fillId="0" borderId="0"/>
    <xf numFmtId="0" fontId="13" fillId="0" borderId="0">
      <alignment vertical="center"/>
    </xf>
    <xf numFmtId="0" fontId="13" fillId="0" borderId="0">
      <alignment vertical="center"/>
    </xf>
    <xf numFmtId="0" fontId="13" fillId="0" borderId="0">
      <alignment vertical="center"/>
    </xf>
    <xf numFmtId="0" fontId="17" fillId="0" borderId="0"/>
    <xf numFmtId="0" fontId="17" fillId="0" borderId="0"/>
    <xf numFmtId="0" fontId="13" fillId="0" borderId="0">
      <alignment vertical="center"/>
    </xf>
    <xf numFmtId="0" fontId="13" fillId="0" borderId="0">
      <alignment vertical="center"/>
    </xf>
    <xf numFmtId="0" fontId="1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alignment vertical="center"/>
    </xf>
    <xf numFmtId="0" fontId="17"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alignment vertical="center"/>
    </xf>
    <xf numFmtId="0" fontId="17"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alignment vertical="center"/>
    </xf>
    <xf numFmtId="0" fontId="17"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alignment vertical="center"/>
    </xf>
    <xf numFmtId="0" fontId="17" fillId="0" borderId="0"/>
    <xf numFmtId="0" fontId="17" fillId="0" borderId="0"/>
    <xf numFmtId="0" fontId="13" fillId="0" borderId="0">
      <alignment vertical="center"/>
    </xf>
    <xf numFmtId="0" fontId="17" fillId="0" borderId="0"/>
    <xf numFmtId="0" fontId="17" fillId="0" borderId="0"/>
    <xf numFmtId="0" fontId="17" fillId="0" borderId="0"/>
    <xf numFmtId="0" fontId="13" fillId="0" borderId="0">
      <alignment vertical="center"/>
    </xf>
    <xf numFmtId="0" fontId="13" fillId="0" borderId="0">
      <alignment vertical="center"/>
    </xf>
    <xf numFmtId="0" fontId="13" fillId="0" borderId="0"/>
    <xf numFmtId="0" fontId="13" fillId="0" borderId="0"/>
    <xf numFmtId="0" fontId="13" fillId="0" borderId="0"/>
    <xf numFmtId="0" fontId="13" fillId="0" borderId="0"/>
    <xf numFmtId="0" fontId="17" fillId="0" borderId="0"/>
    <xf numFmtId="0" fontId="17" fillId="0" borderId="0"/>
    <xf numFmtId="0" fontId="92" fillId="0" borderId="0"/>
    <xf numFmtId="0" fontId="11" fillId="0" borderId="0">
      <alignment vertical="center"/>
    </xf>
    <xf numFmtId="0" fontId="11" fillId="0" borderId="0">
      <alignment vertical="center"/>
    </xf>
    <xf numFmtId="0" fontId="13" fillId="0" borderId="0">
      <alignment vertical="center"/>
    </xf>
    <xf numFmtId="0" fontId="17" fillId="0" borderId="0"/>
    <xf numFmtId="0" fontId="13" fillId="0" borderId="0">
      <alignment vertical="center"/>
    </xf>
    <xf numFmtId="0" fontId="17" fillId="0" borderId="0"/>
    <xf numFmtId="0" fontId="17" fillId="0" borderId="0"/>
    <xf numFmtId="0" fontId="17" fillId="0" borderId="0"/>
    <xf numFmtId="0" fontId="17" fillId="0" borderId="0"/>
    <xf numFmtId="0" fontId="17" fillId="0" borderId="0"/>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0"/>
    <xf numFmtId="0" fontId="17" fillId="0" borderId="0"/>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0"/>
    <xf numFmtId="0" fontId="17" fillId="0" borderId="0"/>
    <xf numFmtId="0" fontId="17" fillId="0" borderId="0"/>
    <xf numFmtId="0" fontId="11" fillId="0" borderId="0">
      <alignment vertical="center"/>
    </xf>
    <xf numFmtId="0" fontId="17" fillId="0" borderId="0"/>
    <xf numFmtId="0" fontId="17" fillId="0" borderId="0"/>
    <xf numFmtId="0" fontId="17" fillId="0" borderId="0"/>
    <xf numFmtId="0" fontId="16" fillId="0" borderId="0">
      <alignment vertical="center"/>
    </xf>
    <xf numFmtId="0" fontId="17" fillId="0" borderId="0"/>
    <xf numFmtId="0" fontId="17" fillId="0" borderId="0"/>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0"/>
    <xf numFmtId="0" fontId="17" fillId="0" borderId="0"/>
    <xf numFmtId="0" fontId="13" fillId="0" borderId="0">
      <alignment vertical="center"/>
    </xf>
    <xf numFmtId="0" fontId="17" fillId="0" borderId="0"/>
    <xf numFmtId="0" fontId="17" fillId="0" borderId="0"/>
    <xf numFmtId="0" fontId="17" fillId="0" borderId="0"/>
    <xf numFmtId="0" fontId="13" fillId="0" borderId="0">
      <alignment vertical="center"/>
    </xf>
    <xf numFmtId="0" fontId="17" fillId="0" borderId="0"/>
    <xf numFmtId="0" fontId="17" fillId="0" borderId="0"/>
    <xf numFmtId="0" fontId="17" fillId="0" borderId="0"/>
    <xf numFmtId="0" fontId="13" fillId="0" borderId="0">
      <alignment vertical="center"/>
    </xf>
    <xf numFmtId="0" fontId="17" fillId="0" borderId="0"/>
    <xf numFmtId="0" fontId="17" fillId="0" borderId="0"/>
    <xf numFmtId="0" fontId="17" fillId="0" borderId="0"/>
    <xf numFmtId="0" fontId="13" fillId="0" borderId="0">
      <alignment vertical="center"/>
    </xf>
    <xf numFmtId="0" fontId="17" fillId="0" borderId="0"/>
    <xf numFmtId="0" fontId="17" fillId="0" borderId="0"/>
    <xf numFmtId="0" fontId="17" fillId="0" borderId="0"/>
    <xf numFmtId="0" fontId="13" fillId="0" borderId="0">
      <alignment vertical="center"/>
    </xf>
    <xf numFmtId="0" fontId="17" fillId="0" borderId="0"/>
    <xf numFmtId="0" fontId="17" fillId="0" borderId="0"/>
    <xf numFmtId="0" fontId="17" fillId="0" borderId="0"/>
    <xf numFmtId="0" fontId="13" fillId="0" borderId="0">
      <alignment vertical="center"/>
    </xf>
    <xf numFmtId="0" fontId="17" fillId="0" borderId="0"/>
    <xf numFmtId="0" fontId="17" fillId="0" borderId="0"/>
    <xf numFmtId="0" fontId="17" fillId="0" borderId="0"/>
    <xf numFmtId="0" fontId="13" fillId="0" borderId="0">
      <alignment vertical="center"/>
    </xf>
    <xf numFmtId="0" fontId="17" fillId="0" borderId="0"/>
    <xf numFmtId="0" fontId="17" fillId="0" borderId="0"/>
    <xf numFmtId="0" fontId="17" fillId="0" borderId="0"/>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0"/>
    <xf numFmtId="0" fontId="17" fillId="0" borderId="0"/>
    <xf numFmtId="0" fontId="17" fillId="0" borderId="0"/>
    <xf numFmtId="0" fontId="76" fillId="0" borderId="0"/>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alignment vertical="center"/>
    </xf>
    <xf numFmtId="0" fontId="17" fillId="0" borderId="0"/>
    <xf numFmtId="0" fontId="17" fillId="0" borderId="0"/>
    <xf numFmtId="0" fontId="17" fillId="0" borderId="0"/>
    <xf numFmtId="0" fontId="17"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0"/>
    <xf numFmtId="0" fontId="17" fillId="0" borderId="0"/>
    <xf numFmtId="0" fontId="17" fillId="0" borderId="0"/>
    <xf numFmtId="0" fontId="17" fillId="0" borderId="0"/>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0"/>
    <xf numFmtId="0" fontId="17" fillId="0" borderId="0"/>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0"/>
    <xf numFmtId="0" fontId="17" fillId="0" borderId="0"/>
    <xf numFmtId="0" fontId="17" fillId="0" borderId="0"/>
    <xf numFmtId="0" fontId="17" fillId="0" borderId="0"/>
    <xf numFmtId="0" fontId="12" fillId="0" borderId="0">
      <alignment vertical="center"/>
    </xf>
    <xf numFmtId="0" fontId="13" fillId="0" borderId="0"/>
    <xf numFmtId="0" fontId="16" fillId="0" borderId="0">
      <alignment vertical="center"/>
    </xf>
    <xf numFmtId="0" fontId="17" fillId="0" borderId="0"/>
    <xf numFmtId="0" fontId="17" fillId="0" borderId="0"/>
    <xf numFmtId="0" fontId="13" fillId="0" borderId="0">
      <alignment vertical="center"/>
    </xf>
    <xf numFmtId="0" fontId="13" fillId="0" borderId="0">
      <alignment vertical="center"/>
    </xf>
    <xf numFmtId="0" fontId="17" fillId="0" borderId="0"/>
    <xf numFmtId="0" fontId="17" fillId="0" borderId="0"/>
    <xf numFmtId="0" fontId="13" fillId="0" borderId="0"/>
    <xf numFmtId="0" fontId="13" fillId="0" borderId="0">
      <alignment vertical="center"/>
    </xf>
    <xf numFmtId="0" fontId="16" fillId="0" borderId="0">
      <alignment vertical="center"/>
    </xf>
    <xf numFmtId="0" fontId="13" fillId="0" borderId="0"/>
    <xf numFmtId="0" fontId="13" fillId="0" borderId="0">
      <alignment vertical="center"/>
    </xf>
    <xf numFmtId="0" fontId="13" fillId="0" borderId="0">
      <alignment vertical="center"/>
    </xf>
    <xf numFmtId="0" fontId="12"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0"/>
    <xf numFmtId="0" fontId="17"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5" fillId="0" borderId="0"/>
    <xf numFmtId="0" fontId="17" fillId="0" borderId="0"/>
    <xf numFmtId="0" fontId="17" fillId="0" borderId="0"/>
    <xf numFmtId="0" fontId="17" fillId="0" borderId="0"/>
    <xf numFmtId="0" fontId="1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0"/>
    <xf numFmtId="0" fontId="13" fillId="0" borderId="0">
      <alignment vertical="center"/>
    </xf>
    <xf numFmtId="0" fontId="17" fillId="0" borderId="0"/>
    <xf numFmtId="0" fontId="17" fillId="0" borderId="0"/>
    <xf numFmtId="0" fontId="1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alignment vertical="center"/>
    </xf>
    <xf numFmtId="0" fontId="13" fillId="0" borderId="0"/>
    <xf numFmtId="0" fontId="13" fillId="0" borderId="0"/>
    <xf numFmtId="0" fontId="13" fillId="0" borderId="0">
      <alignment vertical="center"/>
    </xf>
    <xf numFmtId="0" fontId="17" fillId="0" borderId="0"/>
    <xf numFmtId="0" fontId="17" fillId="0" borderId="0"/>
    <xf numFmtId="0" fontId="1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 fillId="0" borderId="0"/>
    <xf numFmtId="0" fontId="17" fillId="0" borderId="0"/>
    <xf numFmtId="0" fontId="17" fillId="0" borderId="0"/>
    <xf numFmtId="0" fontId="17" fillId="0" borderId="0"/>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36" fillId="0" borderId="0"/>
    <xf numFmtId="0" fontId="16"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6"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6" fillId="0" borderId="0"/>
    <xf numFmtId="0" fontId="17" fillId="0" borderId="0"/>
    <xf numFmtId="0" fontId="17" fillId="0" borderId="0"/>
    <xf numFmtId="0" fontId="16" fillId="0" borderId="0">
      <alignment vertical="center"/>
    </xf>
    <xf numFmtId="0" fontId="17" fillId="0" borderId="0"/>
    <xf numFmtId="0" fontId="17" fillId="0" borderId="0"/>
    <xf numFmtId="0" fontId="17" fillId="0" borderId="0"/>
    <xf numFmtId="0" fontId="13" fillId="0" borderId="0">
      <alignment vertical="center"/>
    </xf>
    <xf numFmtId="0" fontId="17" fillId="0" borderId="0"/>
    <xf numFmtId="0" fontId="17"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6" fillId="0" borderId="0">
      <alignment vertical="center"/>
    </xf>
    <xf numFmtId="0" fontId="13" fillId="0" borderId="0">
      <alignment vertical="center"/>
    </xf>
    <xf numFmtId="0" fontId="1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3" fillId="0" borderId="0">
      <alignment vertical="center"/>
    </xf>
    <xf numFmtId="0" fontId="13" fillId="0" borderId="0">
      <alignment vertical="center"/>
    </xf>
    <xf numFmtId="0" fontId="1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3" fillId="0" borderId="0">
      <alignment vertical="center"/>
    </xf>
    <xf numFmtId="0" fontId="17" fillId="0" borderId="0"/>
    <xf numFmtId="0" fontId="18" fillId="0" borderId="0"/>
    <xf numFmtId="0" fontId="13" fillId="0" borderId="0"/>
    <xf numFmtId="0" fontId="13" fillId="0" borderId="0"/>
    <xf numFmtId="0" fontId="13" fillId="0" borderId="0">
      <alignment vertical="center"/>
    </xf>
    <xf numFmtId="0" fontId="13" fillId="0" borderId="0"/>
    <xf numFmtId="0" fontId="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9" fillId="0" borderId="0"/>
    <xf numFmtId="0" fontId="76" fillId="0" borderId="0"/>
    <xf numFmtId="0" fontId="76"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76"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20">
    <xf numFmtId="0" fontId="0" fillId="0" borderId="0" xfId="0">
      <alignment vertical="center"/>
    </xf>
    <xf numFmtId="0" fontId="72" fillId="0" borderId="0" xfId="0" applyFont="1">
      <alignment vertical="center"/>
    </xf>
    <xf numFmtId="0" fontId="71" fillId="0" borderId="0" xfId="0" applyFont="1" applyFill="1" applyAlignment="1">
      <alignment horizontal="center" vertical="center"/>
    </xf>
    <xf numFmtId="0" fontId="71" fillId="0" borderId="0" xfId="0" applyFont="1">
      <alignment vertical="center"/>
    </xf>
    <xf numFmtId="0" fontId="72" fillId="0" borderId="0" xfId="0" applyFont="1" applyAlignment="1">
      <alignment horizontal="center" vertical="center"/>
    </xf>
    <xf numFmtId="0" fontId="72" fillId="0" borderId="0" xfId="0" applyFont="1" applyFill="1" applyAlignment="1">
      <alignment horizontal="center" vertical="center"/>
    </xf>
    <xf numFmtId="177" fontId="72" fillId="0" borderId="0" xfId="0" applyNumberFormat="1" applyFont="1" applyAlignment="1">
      <alignment horizontal="center" vertical="center"/>
    </xf>
    <xf numFmtId="0" fontId="72" fillId="0" borderId="0" xfId="0" applyFont="1" applyBorder="1" applyAlignment="1">
      <alignment horizontal="center" vertical="center"/>
    </xf>
    <xf numFmtId="0" fontId="78" fillId="0" borderId="0" xfId="0" applyFont="1" applyFill="1" applyAlignment="1">
      <alignment horizontal="center" vertical="center"/>
    </xf>
    <xf numFmtId="0" fontId="73" fillId="0" borderId="0" xfId="2768" applyFont="1" applyFill="1" applyAlignment="1">
      <alignment horizontal="center" vertical="center"/>
    </xf>
    <xf numFmtId="0" fontId="70" fillId="0" borderId="0" xfId="0" applyFont="1" applyAlignment="1">
      <alignment horizontal="center" vertical="center"/>
    </xf>
    <xf numFmtId="0" fontId="75" fillId="0" borderId="0" xfId="0" applyFont="1" applyFill="1" applyAlignment="1">
      <alignment horizontal="center" vertical="center"/>
    </xf>
    <xf numFmtId="0" fontId="75" fillId="0" borderId="0" xfId="0" applyFont="1" applyFill="1" applyBorder="1" applyAlignment="1">
      <alignment horizontal="center" vertical="center"/>
    </xf>
    <xf numFmtId="177" fontId="80" fillId="0" borderId="0" xfId="0" applyNumberFormat="1" applyFont="1" applyAlignment="1">
      <alignment horizontal="center" vertical="center"/>
    </xf>
    <xf numFmtId="0" fontId="81" fillId="21" borderId="10" xfId="0" applyFont="1" applyFill="1" applyBorder="1" applyAlignment="1">
      <alignment horizontal="center" vertical="center" wrapText="1"/>
    </xf>
    <xf numFmtId="0" fontId="81" fillId="21" borderId="11" xfId="0" applyFont="1" applyFill="1" applyBorder="1" applyAlignment="1">
      <alignment horizontal="center" vertical="center" wrapText="1"/>
    </xf>
    <xf numFmtId="0" fontId="72" fillId="0" borderId="0" xfId="0" applyFont="1" applyFill="1">
      <alignment vertical="center"/>
    </xf>
    <xf numFmtId="179" fontId="75" fillId="0" borderId="0" xfId="0" applyNumberFormat="1" applyFont="1" applyAlignment="1">
      <alignment horizontal="center" vertical="center"/>
    </xf>
    <xf numFmtId="0" fontId="75" fillId="0" borderId="0" xfId="0" applyFont="1" applyAlignment="1">
      <alignment horizontal="center" vertical="center"/>
    </xf>
    <xf numFmtId="181" fontId="75" fillId="0" borderId="0" xfId="0" applyNumberFormat="1" applyFont="1" applyAlignment="1">
      <alignment horizontal="center" vertical="center"/>
    </xf>
    <xf numFmtId="0" fontId="75" fillId="0" borderId="0" xfId="0" applyFont="1">
      <alignment vertical="center"/>
    </xf>
    <xf numFmtId="0" fontId="74" fillId="0" borderId="0" xfId="2768" quotePrefix="1" applyNumberFormat="1" applyFont="1" applyFill="1" applyAlignment="1">
      <alignment horizontal="center" vertical="center"/>
    </xf>
    <xf numFmtId="0" fontId="78" fillId="0" borderId="0" xfId="0" applyFont="1" applyFill="1" applyBorder="1" applyAlignment="1">
      <alignment horizontal="center" vertical="center"/>
    </xf>
    <xf numFmtId="0" fontId="84" fillId="0" borderId="0" xfId="0" applyFont="1" applyAlignment="1">
      <alignment horizontal="left" vertical="center"/>
    </xf>
    <xf numFmtId="0" fontId="73" fillId="0" borderId="0" xfId="2768" quotePrefix="1" applyNumberFormat="1" applyFont="1" applyFill="1" applyAlignment="1">
      <alignment horizontal="center" vertical="center"/>
    </xf>
    <xf numFmtId="179" fontId="73" fillId="0" borderId="0" xfId="2768" quotePrefix="1" applyNumberFormat="1" applyFont="1" applyFill="1" applyAlignment="1">
      <alignment horizontal="center" vertical="center"/>
    </xf>
    <xf numFmtId="0" fontId="73" fillId="0" borderId="0" xfId="1959" applyFont="1" applyFill="1" applyAlignment="1">
      <alignment horizontal="center" vertical="center"/>
    </xf>
    <xf numFmtId="0" fontId="85" fillId="0" borderId="12" xfId="0" applyFont="1" applyBorder="1">
      <alignment vertical="center"/>
    </xf>
    <xf numFmtId="182" fontId="85" fillId="0" borderId="0" xfId="0" applyNumberFormat="1" applyFont="1" applyBorder="1" applyAlignment="1">
      <alignment horizontal="center" vertical="center"/>
    </xf>
    <xf numFmtId="0" fontId="87" fillId="0" borderId="0" xfId="0" applyFont="1" applyBorder="1" applyAlignment="1">
      <alignment horizontal="center" vertical="center"/>
    </xf>
    <xf numFmtId="0" fontId="85" fillId="21" borderId="0" xfId="0" applyFont="1" applyFill="1" applyBorder="1">
      <alignment vertical="center"/>
    </xf>
    <xf numFmtId="0" fontId="85" fillId="0" borderId="13" xfId="0" applyFont="1" applyBorder="1" applyAlignment="1">
      <alignment horizontal="center" vertical="center"/>
    </xf>
    <xf numFmtId="0" fontId="85" fillId="0" borderId="14" xfId="0" applyFont="1" applyBorder="1">
      <alignment vertical="center"/>
    </xf>
    <xf numFmtId="182" fontId="85" fillId="0" borderId="15" xfId="0" applyNumberFormat="1" applyFont="1" applyBorder="1" applyAlignment="1">
      <alignment horizontal="center" vertical="center"/>
    </xf>
    <xf numFmtId="0" fontId="87" fillId="0" borderId="15" xfId="0" applyFont="1" applyBorder="1" applyAlignment="1">
      <alignment horizontal="center" vertical="center"/>
    </xf>
    <xf numFmtId="0" fontId="85" fillId="0" borderId="13" xfId="0" applyFont="1" applyBorder="1">
      <alignment vertical="center"/>
    </xf>
    <xf numFmtId="0" fontId="85" fillId="0" borderId="0" xfId="0" applyFont="1" applyBorder="1" applyAlignment="1">
      <alignment horizontal="center" vertical="center"/>
    </xf>
    <xf numFmtId="0" fontId="85" fillId="0" borderId="15" xfId="0" applyFont="1" applyBorder="1" applyAlignment="1">
      <alignment horizontal="center" vertical="center"/>
    </xf>
    <xf numFmtId="0" fontId="85" fillId="21" borderId="15" xfId="0" applyFont="1" applyFill="1" applyBorder="1">
      <alignment vertical="center"/>
    </xf>
    <xf numFmtId="0" fontId="85" fillId="0" borderId="16" xfId="0" applyFont="1" applyBorder="1">
      <alignment vertical="center"/>
    </xf>
    <xf numFmtId="0" fontId="87" fillId="0" borderId="17" xfId="0" applyFont="1" applyBorder="1" applyAlignment="1">
      <alignment horizontal="center" vertical="center" wrapText="1"/>
    </xf>
    <xf numFmtId="11" fontId="85" fillId="0" borderId="16" xfId="0" applyNumberFormat="1" applyFont="1" applyBorder="1" applyAlignment="1">
      <alignment horizontal="center" vertical="center" wrapText="1"/>
    </xf>
    <xf numFmtId="0" fontId="85" fillId="0" borderId="16" xfId="0" applyFont="1" applyBorder="1" applyAlignment="1">
      <alignment horizontal="left" vertical="justify" wrapText="1"/>
    </xf>
    <xf numFmtId="0" fontId="85" fillId="0" borderId="16" xfId="0" applyFont="1" applyBorder="1" applyAlignment="1">
      <alignment horizontal="center" vertical="center" wrapText="1"/>
    </xf>
    <xf numFmtId="0" fontId="0" fillId="0" borderId="18" xfId="0" applyBorder="1">
      <alignment vertical="center"/>
    </xf>
    <xf numFmtId="0" fontId="95" fillId="0" borderId="0" xfId="0" applyFont="1" applyBorder="1">
      <alignment vertical="center"/>
    </xf>
    <xf numFmtId="0" fontId="94" fillId="0" borderId="0" xfId="0" applyFont="1" applyFill="1" applyBorder="1" applyAlignment="1">
      <alignment horizontal="center" vertical="center"/>
    </xf>
    <xf numFmtId="0" fontId="94" fillId="0" borderId="0" xfId="0" applyFont="1" applyFill="1" applyAlignment="1">
      <alignment horizontal="center" vertical="center"/>
    </xf>
    <xf numFmtId="0" fontId="0" fillId="0" borderId="0" xfId="0" applyBorder="1">
      <alignment vertical="center"/>
    </xf>
    <xf numFmtId="0" fontId="96" fillId="0" borderId="0" xfId="0" applyFont="1">
      <alignment vertical="center"/>
    </xf>
    <xf numFmtId="0" fontId="97" fillId="0" borderId="0" xfId="0" applyFont="1">
      <alignment vertical="center"/>
    </xf>
    <xf numFmtId="187" fontId="75" fillId="0" borderId="0" xfId="0" applyNumberFormat="1" applyFont="1" applyAlignment="1">
      <alignment horizontal="center" vertical="center"/>
    </xf>
    <xf numFmtId="0" fontId="9" fillId="0" borderId="0" xfId="0" applyFont="1" applyAlignment="1">
      <alignment vertical="center"/>
    </xf>
    <xf numFmtId="0" fontId="12" fillId="0" borderId="0" xfId="0" applyFont="1">
      <alignment vertical="center"/>
    </xf>
    <xf numFmtId="0" fontId="100" fillId="0" borderId="19" xfId="3245" quotePrefix="1" applyNumberFormat="1" applyFont="1" applyFill="1" applyBorder="1" applyAlignment="1">
      <alignment horizontal="center" vertical="center"/>
    </xf>
    <xf numFmtId="0" fontId="100" fillId="0" borderId="19" xfId="0" applyFont="1" applyBorder="1" applyAlignment="1">
      <alignment horizontal="center" vertical="center"/>
    </xf>
    <xf numFmtId="0" fontId="100" fillId="0" borderId="19" xfId="3245" applyNumberFormat="1" applyFont="1" applyFill="1" applyBorder="1" applyAlignment="1">
      <alignment horizontal="center" vertical="center"/>
    </xf>
    <xf numFmtId="187" fontId="100" fillId="0" borderId="19" xfId="0" applyNumberFormat="1" applyFont="1" applyFill="1" applyBorder="1" applyAlignment="1">
      <alignment horizontal="center" vertical="center"/>
    </xf>
    <xf numFmtId="11" fontId="100" fillId="0" borderId="19" xfId="0" applyNumberFormat="1" applyFont="1" applyBorder="1" applyAlignment="1">
      <alignment horizontal="center" vertical="center"/>
    </xf>
    <xf numFmtId="0" fontId="100" fillId="0" borderId="19" xfId="3245" applyFont="1" applyFill="1" applyBorder="1" applyAlignment="1">
      <alignment horizontal="center" vertical="center"/>
    </xf>
    <xf numFmtId="0" fontId="100" fillId="0" borderId="0" xfId="3245" quotePrefix="1" applyNumberFormat="1" applyFont="1" applyFill="1" applyBorder="1" applyAlignment="1">
      <alignment horizontal="center" vertical="center"/>
    </xf>
    <xf numFmtId="0" fontId="100" fillId="0" borderId="0" xfId="0" applyFont="1" applyBorder="1" applyAlignment="1">
      <alignment horizontal="center" vertical="center"/>
    </xf>
    <xf numFmtId="0" fontId="100" fillId="0" borderId="0" xfId="3245" applyNumberFormat="1" applyFont="1" applyFill="1" applyBorder="1" applyAlignment="1">
      <alignment horizontal="center" vertical="center"/>
    </xf>
    <xf numFmtId="184" fontId="101" fillId="0" borderId="0" xfId="0" applyNumberFormat="1" applyFont="1" applyBorder="1" applyAlignment="1">
      <alignment horizontal="center" vertical="center"/>
    </xf>
    <xf numFmtId="11" fontId="100" fillId="0" borderId="0" xfId="0" applyNumberFormat="1" applyFont="1" applyBorder="1" applyAlignment="1">
      <alignment horizontal="center" vertical="center"/>
    </xf>
    <xf numFmtId="0" fontId="100" fillId="0" borderId="0" xfId="3245" applyFont="1" applyFill="1" applyBorder="1" applyAlignment="1">
      <alignment horizontal="center" vertical="center"/>
    </xf>
    <xf numFmtId="0" fontId="101" fillId="0" borderId="0" xfId="0" applyFont="1" applyBorder="1" applyAlignment="1">
      <alignment horizontal="center" vertical="center"/>
    </xf>
    <xf numFmtId="11" fontId="101" fillId="0" borderId="0" xfId="0" applyNumberFormat="1" applyFont="1" applyBorder="1" applyAlignment="1">
      <alignment horizontal="center" vertical="center"/>
    </xf>
    <xf numFmtId="0" fontId="100" fillId="0" borderId="18" xfId="0" applyFont="1" applyBorder="1" applyAlignment="1">
      <alignment horizontal="center" vertical="center"/>
    </xf>
    <xf numFmtId="0" fontId="100" fillId="0" borderId="18" xfId="3245" applyNumberFormat="1" applyFont="1" applyFill="1" applyBorder="1" applyAlignment="1">
      <alignment horizontal="center" vertical="center"/>
    </xf>
    <xf numFmtId="184" fontId="101" fillId="0" borderId="18" xfId="0" applyNumberFormat="1" applyFont="1" applyBorder="1" applyAlignment="1">
      <alignment horizontal="center" vertical="center"/>
    </xf>
    <xf numFmtId="0" fontId="100" fillId="0" borderId="18" xfId="3245" applyFont="1" applyFill="1" applyBorder="1" applyAlignment="1">
      <alignment horizontal="center" vertical="center"/>
    </xf>
    <xf numFmtId="0" fontId="101" fillId="0" borderId="18" xfId="0" applyFont="1" applyBorder="1" applyAlignment="1">
      <alignment horizontal="center" vertical="center"/>
    </xf>
    <xf numFmtId="0" fontId="100" fillId="0" borderId="0" xfId="0" applyFont="1">
      <alignment vertical="center"/>
    </xf>
    <xf numFmtId="0" fontId="100" fillId="0" borderId="0" xfId="0" applyFont="1" applyAlignment="1">
      <alignment horizontal="center" vertical="center"/>
    </xf>
    <xf numFmtId="0" fontId="101" fillId="0" borderId="0" xfId="0" applyFont="1">
      <alignment vertical="center"/>
    </xf>
    <xf numFmtId="0" fontId="102" fillId="0" borderId="0" xfId="0" applyFont="1" applyBorder="1" applyAlignment="1">
      <alignment horizontal="center" vertical="center"/>
    </xf>
    <xf numFmtId="0" fontId="102" fillId="0" borderId="0" xfId="0" applyFont="1" applyAlignment="1">
      <alignment horizontal="center" vertical="center"/>
    </xf>
    <xf numFmtId="0" fontId="101" fillId="0" borderId="0" xfId="0" applyFont="1" applyFill="1" applyAlignment="1">
      <alignment horizontal="center" vertical="center"/>
    </xf>
    <xf numFmtId="0" fontId="101" fillId="0" borderId="0" xfId="0" applyFont="1" applyAlignment="1">
      <alignment horizontal="center" vertical="center"/>
    </xf>
    <xf numFmtId="0" fontId="102" fillId="0" borderId="0" xfId="0" applyFont="1" applyFill="1" applyAlignment="1">
      <alignment horizontal="center" vertical="center"/>
    </xf>
    <xf numFmtId="0" fontId="101" fillId="0" borderId="0" xfId="0" applyFont="1" applyFill="1" applyBorder="1" applyAlignment="1">
      <alignment horizontal="center" vertical="center"/>
    </xf>
    <xf numFmtId="185" fontId="101" fillId="0" borderId="0" xfId="3117" applyNumberFormat="1" applyFont="1" applyFill="1" applyBorder="1" applyAlignment="1">
      <alignment horizontal="center" vertical="center" wrapText="1"/>
    </xf>
    <xf numFmtId="0" fontId="101" fillId="0" borderId="0" xfId="3117" applyFont="1" applyFill="1" applyBorder="1" applyAlignment="1">
      <alignment horizontal="center" vertical="center"/>
    </xf>
    <xf numFmtId="185" fontId="101" fillId="0" borderId="0" xfId="3117" applyNumberFormat="1" applyFont="1" applyFill="1" applyBorder="1" applyAlignment="1">
      <alignment horizontal="center" vertical="center"/>
    </xf>
    <xf numFmtId="0" fontId="101" fillId="0" borderId="0" xfId="0" quotePrefix="1" applyFont="1" applyFill="1" applyBorder="1" applyAlignment="1">
      <alignment horizontal="center" vertical="center"/>
    </xf>
    <xf numFmtId="0" fontId="101" fillId="0" borderId="0" xfId="3117" applyFont="1" applyFill="1" applyBorder="1" applyAlignment="1">
      <alignment horizontal="center" vertical="center" wrapText="1"/>
    </xf>
    <xf numFmtId="0" fontId="100" fillId="0" borderId="0" xfId="0" applyFont="1" applyFill="1" applyBorder="1" applyAlignment="1">
      <alignment horizontal="center" vertical="center"/>
    </xf>
    <xf numFmtId="0" fontId="100" fillId="0" borderId="0" xfId="3117" applyFont="1" applyFill="1" applyBorder="1" applyAlignment="1">
      <alignment horizontal="center" vertical="center"/>
    </xf>
    <xf numFmtId="0" fontId="100" fillId="0" borderId="0" xfId="1468" applyFont="1" applyFill="1" applyBorder="1" applyAlignment="1">
      <alignment horizontal="center" vertical="center"/>
    </xf>
    <xf numFmtId="1" fontId="100" fillId="0" borderId="0" xfId="3156" applyNumberFormat="1" applyFont="1" applyFill="1" applyBorder="1" applyAlignment="1">
      <alignment horizontal="center" vertical="center" wrapText="1"/>
    </xf>
    <xf numFmtId="0" fontId="103" fillId="0" borderId="0" xfId="2086" applyFont="1" applyFill="1" applyBorder="1" applyAlignment="1">
      <alignment horizontal="center" vertical="center"/>
    </xf>
    <xf numFmtId="0" fontId="103" fillId="0" borderId="0" xfId="2086" applyFont="1" applyFill="1" applyBorder="1" applyAlignment="1">
      <alignment horizontal="center" vertical="center" wrapText="1"/>
    </xf>
    <xf numFmtId="0" fontId="102" fillId="0" borderId="0" xfId="0" applyFont="1" applyFill="1" applyBorder="1" applyAlignment="1">
      <alignment horizontal="center" vertical="center"/>
    </xf>
    <xf numFmtId="0" fontId="103" fillId="0" borderId="0" xfId="1939" applyFont="1" applyFill="1" applyBorder="1" applyAlignment="1">
      <alignment horizontal="center" vertical="center" wrapText="1"/>
    </xf>
    <xf numFmtId="0" fontId="103" fillId="0" borderId="0" xfId="2044" applyFont="1" applyFill="1" applyBorder="1" applyAlignment="1">
      <alignment horizontal="center" vertical="center"/>
    </xf>
    <xf numFmtId="183" fontId="103" fillId="0" borderId="0" xfId="2044" applyNumberFormat="1" applyFont="1" applyFill="1" applyBorder="1" applyAlignment="1">
      <alignment horizontal="center" vertical="center"/>
    </xf>
    <xf numFmtId="0" fontId="103" fillId="0" borderId="0" xfId="1939" applyFont="1" applyFill="1" applyBorder="1" applyAlignment="1">
      <alignment horizontal="center" vertical="center"/>
    </xf>
    <xf numFmtId="0" fontId="102" fillId="0" borderId="18" xfId="0" applyFont="1" applyFill="1" applyBorder="1" applyAlignment="1">
      <alignment horizontal="center" vertical="center"/>
    </xf>
    <xf numFmtId="0" fontId="101" fillId="0" borderId="18" xfId="0" applyFont="1" applyFill="1" applyBorder="1" applyAlignment="1">
      <alignment horizontal="center" vertical="center"/>
    </xf>
    <xf numFmtId="49" fontId="102" fillId="0" borderId="0" xfId="569" applyNumberFormat="1" applyFont="1" applyFill="1" applyBorder="1" applyAlignment="1">
      <alignment horizontal="center" vertical="center" wrapText="1"/>
    </xf>
    <xf numFmtId="49" fontId="98" fillId="0" borderId="20" xfId="569" applyNumberFormat="1" applyFont="1" applyFill="1" applyBorder="1" applyAlignment="1">
      <alignment horizontal="center" vertical="center" wrapText="1"/>
    </xf>
    <xf numFmtId="49" fontId="98" fillId="0" borderId="0" xfId="569" applyNumberFormat="1" applyFont="1" applyFill="1" applyBorder="1" applyAlignment="1">
      <alignment horizontal="center" vertical="center" wrapText="1"/>
    </xf>
    <xf numFmtId="0" fontId="101" fillId="0" borderId="0" xfId="0" applyFont="1" applyFill="1">
      <alignment vertical="center"/>
    </xf>
    <xf numFmtId="49" fontId="102" fillId="0" borderId="18" xfId="569" applyNumberFormat="1" applyFont="1" applyFill="1" applyBorder="1" applyAlignment="1">
      <alignment horizontal="center" vertical="center" wrapText="1"/>
    </xf>
    <xf numFmtId="177" fontId="102" fillId="0" borderId="18" xfId="0" applyNumberFormat="1" applyFont="1" applyBorder="1" applyAlignment="1">
      <alignment horizontal="center" vertical="center" wrapText="1"/>
    </xf>
    <xf numFmtId="177" fontId="101" fillId="0" borderId="0" xfId="0" applyNumberFormat="1" applyFont="1" applyBorder="1" applyAlignment="1">
      <alignment horizontal="center" vertical="center"/>
    </xf>
    <xf numFmtId="177" fontId="102" fillId="0" borderId="0" xfId="0" applyNumberFormat="1" applyFont="1" applyBorder="1" applyAlignment="1">
      <alignment horizontal="center" vertical="center"/>
    </xf>
    <xf numFmtId="0" fontId="100" fillId="0" borderId="0" xfId="591" applyFont="1" applyFill="1" applyBorder="1" applyAlignment="1">
      <alignment horizontal="center" vertical="center"/>
    </xf>
    <xf numFmtId="0" fontId="100" fillId="0" borderId="0" xfId="587" applyFont="1" applyFill="1" applyBorder="1" applyAlignment="1">
      <alignment horizontal="center" vertical="center" wrapText="1"/>
    </xf>
    <xf numFmtId="177" fontId="100" fillId="0" borderId="0" xfId="587" applyNumberFormat="1" applyFont="1" applyFill="1" applyBorder="1" applyAlignment="1">
      <alignment horizontal="center" vertical="center" wrapText="1"/>
    </xf>
    <xf numFmtId="178" fontId="100" fillId="0" borderId="0" xfId="587" applyNumberFormat="1" applyFont="1" applyFill="1" applyBorder="1" applyAlignment="1">
      <alignment horizontal="center" vertical="center" wrapText="1"/>
    </xf>
    <xf numFmtId="177" fontId="101" fillId="0" borderId="0" xfId="0" applyNumberFormat="1" applyFont="1" applyFill="1" applyBorder="1" applyAlignment="1">
      <alignment horizontal="center" vertical="center"/>
    </xf>
    <xf numFmtId="178" fontId="101" fillId="0" borderId="0" xfId="0" applyNumberFormat="1" applyFont="1" applyFill="1" applyBorder="1" applyAlignment="1">
      <alignment horizontal="center" vertical="center"/>
    </xf>
    <xf numFmtId="0" fontId="12" fillId="0" borderId="0" xfId="0" applyFont="1" applyBorder="1" applyAlignment="1">
      <alignment horizontal="center" vertical="center"/>
    </xf>
    <xf numFmtId="177" fontId="101" fillId="0" borderId="0" xfId="0" quotePrefix="1" applyNumberFormat="1" applyFont="1" applyFill="1" applyAlignment="1">
      <alignment horizontal="center" vertical="center"/>
    </xf>
    <xf numFmtId="0" fontId="12" fillId="0" borderId="0" xfId="0" applyFont="1" applyFill="1">
      <alignment vertical="center"/>
    </xf>
    <xf numFmtId="177" fontId="101" fillId="0" borderId="0" xfId="0" applyNumberFormat="1" applyFont="1" applyFill="1" applyAlignment="1">
      <alignment horizontal="center" vertical="center"/>
    </xf>
    <xf numFmtId="178" fontId="101" fillId="0" borderId="0" xfId="0" applyNumberFormat="1" applyFont="1" applyAlignment="1">
      <alignment horizontal="center" vertical="center"/>
    </xf>
    <xf numFmtId="177" fontId="100" fillId="0" borderId="0" xfId="0" applyNumberFormat="1" applyFont="1" applyFill="1" applyBorder="1" applyAlignment="1">
      <alignment horizontal="center" vertical="center"/>
    </xf>
    <xf numFmtId="0" fontId="101" fillId="0" borderId="0" xfId="591" applyFont="1" applyFill="1" applyBorder="1" applyAlignment="1">
      <alignment horizontal="center" vertical="center"/>
    </xf>
    <xf numFmtId="0" fontId="101" fillId="0" borderId="0" xfId="587" applyFont="1" applyFill="1" applyBorder="1" applyAlignment="1">
      <alignment horizontal="center" vertical="center" wrapText="1"/>
    </xf>
    <xf numFmtId="177" fontId="101" fillId="0" borderId="0" xfId="587" applyNumberFormat="1" applyFont="1" applyFill="1" applyBorder="1" applyAlignment="1">
      <alignment horizontal="center" vertical="center" wrapText="1"/>
    </xf>
    <xf numFmtId="178" fontId="101" fillId="0" borderId="0" xfId="587" applyNumberFormat="1" applyFont="1" applyFill="1" applyBorder="1" applyAlignment="1">
      <alignment horizontal="center" vertical="center" wrapText="1"/>
    </xf>
    <xf numFmtId="178" fontId="100" fillId="0" borderId="0" xfId="0" applyNumberFormat="1" applyFont="1" applyFill="1" applyBorder="1" applyAlignment="1">
      <alignment horizontal="center" vertical="center"/>
    </xf>
    <xf numFmtId="177" fontId="102" fillId="0" borderId="0" xfId="0" applyNumberFormat="1" applyFont="1" applyFill="1" applyBorder="1" applyAlignment="1">
      <alignment horizontal="center" vertical="center"/>
    </xf>
    <xf numFmtId="0" fontId="104" fillId="0" borderId="0" xfId="591" applyFont="1" applyFill="1" applyBorder="1" applyAlignment="1">
      <alignment horizontal="center" vertical="center"/>
    </xf>
    <xf numFmtId="0" fontId="103" fillId="0" borderId="18" xfId="1939" applyFont="1" applyFill="1" applyBorder="1" applyAlignment="1">
      <alignment horizontal="center" vertical="center"/>
    </xf>
    <xf numFmtId="0" fontId="101" fillId="0" borderId="18" xfId="0" quotePrefix="1" applyFont="1" applyFill="1" applyBorder="1" applyAlignment="1">
      <alignment horizontal="center" vertical="center"/>
    </xf>
    <xf numFmtId="177" fontId="100" fillId="0" borderId="18" xfId="587" applyNumberFormat="1" applyFont="1" applyFill="1" applyBorder="1" applyAlignment="1">
      <alignment horizontal="center" vertical="center" wrapText="1"/>
    </xf>
    <xf numFmtId="0" fontId="12" fillId="0" borderId="0" xfId="0" applyFont="1" applyAlignment="1">
      <alignment horizontal="center" vertical="center"/>
    </xf>
    <xf numFmtId="177" fontId="12" fillId="0" borderId="0" xfId="0" applyNumberFormat="1" applyFont="1" applyAlignment="1">
      <alignment horizontal="center" vertical="center"/>
    </xf>
    <xf numFmtId="177" fontId="105" fillId="0" borderId="0" xfId="0" applyNumberFormat="1" applyFont="1" applyAlignment="1">
      <alignment horizontal="center" vertical="center"/>
    </xf>
    <xf numFmtId="0" fontId="85" fillId="0" borderId="0" xfId="0" applyFont="1">
      <alignment vertical="center"/>
    </xf>
    <xf numFmtId="0" fontId="100" fillId="0" borderId="0" xfId="3245" quotePrefix="1" applyNumberFormat="1" applyFont="1" applyFill="1" applyAlignment="1">
      <alignment horizontal="center" vertical="center"/>
    </xf>
    <xf numFmtId="179" fontId="100" fillId="0" borderId="0" xfId="0" applyNumberFormat="1" applyFont="1" applyFill="1" applyBorder="1" applyAlignment="1">
      <alignment horizontal="center" vertical="center"/>
    </xf>
    <xf numFmtId="179" fontId="100" fillId="0" borderId="18" xfId="0" applyNumberFormat="1" applyFont="1" applyFill="1" applyBorder="1" applyAlignment="1">
      <alignment horizontal="center" vertical="center"/>
    </xf>
    <xf numFmtId="184" fontId="101" fillId="0" borderId="19" xfId="0" applyNumberFormat="1" applyFont="1" applyBorder="1" applyAlignment="1">
      <alignment horizontal="center" vertical="center"/>
    </xf>
    <xf numFmtId="187" fontId="100" fillId="0" borderId="0" xfId="0" applyNumberFormat="1" applyFont="1" applyFill="1" applyBorder="1" applyAlignment="1">
      <alignment horizontal="center" vertical="center"/>
    </xf>
    <xf numFmtId="0" fontId="100" fillId="0" borderId="0" xfId="0" applyFont="1" applyBorder="1">
      <alignment vertical="center"/>
    </xf>
    <xf numFmtId="0" fontId="100" fillId="0" borderId="0" xfId="2768" quotePrefix="1" applyNumberFormat="1" applyFont="1" applyFill="1" applyBorder="1" applyAlignment="1">
      <alignment horizontal="center" vertical="center"/>
    </xf>
    <xf numFmtId="187" fontId="100" fillId="0" borderId="0" xfId="2768" quotePrefix="1" applyNumberFormat="1" applyFont="1" applyFill="1" applyBorder="1" applyAlignment="1">
      <alignment horizontal="center" vertical="center"/>
    </xf>
    <xf numFmtId="179" fontId="100" fillId="0" borderId="0" xfId="2768" applyNumberFormat="1" applyFont="1" applyFill="1" applyBorder="1" applyAlignment="1">
      <alignment horizontal="center" vertical="center"/>
    </xf>
    <xf numFmtId="11" fontId="100" fillId="0" borderId="0" xfId="2768" quotePrefix="1" applyNumberFormat="1" applyFont="1" applyFill="1" applyBorder="1" applyAlignment="1">
      <alignment horizontal="center" vertical="center"/>
    </xf>
    <xf numFmtId="0" fontId="85" fillId="0" borderId="0" xfId="0" applyFont="1" applyBorder="1">
      <alignment vertical="center"/>
    </xf>
    <xf numFmtId="0" fontId="85" fillId="0" borderId="18" xfId="0" applyFont="1" applyBorder="1" applyAlignment="1">
      <alignment horizontal="center" vertical="center"/>
    </xf>
    <xf numFmtId="187" fontId="100" fillId="0" borderId="18" xfId="0" applyNumberFormat="1" applyFont="1" applyBorder="1" applyAlignment="1">
      <alignment horizontal="center" vertical="center"/>
    </xf>
    <xf numFmtId="179" fontId="100" fillId="0" borderId="18" xfId="0" applyNumberFormat="1" applyFont="1" applyBorder="1" applyAlignment="1">
      <alignment horizontal="center" vertical="center"/>
    </xf>
    <xf numFmtId="187" fontId="100" fillId="0" borderId="19" xfId="0" applyNumberFormat="1" applyFont="1" applyBorder="1" applyAlignment="1">
      <alignment horizontal="center" vertical="center"/>
    </xf>
    <xf numFmtId="179" fontId="100" fillId="0" borderId="19" xfId="0" applyNumberFormat="1" applyFont="1" applyBorder="1" applyAlignment="1">
      <alignment horizontal="center" vertical="center"/>
    </xf>
    <xf numFmtId="0" fontId="98" fillId="0" borderId="19" xfId="3245" quotePrefix="1" applyNumberFormat="1" applyFont="1" applyFill="1" applyBorder="1" applyAlignment="1">
      <alignment horizontal="center" vertical="center"/>
    </xf>
    <xf numFmtId="0" fontId="99" fillId="0" borderId="19" xfId="3245" applyFont="1" applyFill="1" applyBorder="1"/>
    <xf numFmtId="0" fontId="0" fillId="0" borderId="0" xfId="0" applyFill="1">
      <alignment vertical="center"/>
    </xf>
    <xf numFmtId="0" fontId="98" fillId="0" borderId="18" xfId="3245" quotePrefix="1" applyNumberFormat="1" applyFont="1" applyFill="1" applyBorder="1" applyAlignment="1">
      <alignment horizontal="center" vertical="center"/>
    </xf>
    <xf numFmtId="0" fontId="98" fillId="0" borderId="20" xfId="3245" applyNumberFormat="1" applyFont="1" applyFill="1" applyBorder="1" applyAlignment="1">
      <alignment horizontal="center" vertical="center" wrapText="1"/>
    </xf>
    <xf numFmtId="11" fontId="98" fillId="0" borderId="20" xfId="3245" applyNumberFormat="1" applyFont="1" applyFill="1" applyBorder="1" applyAlignment="1">
      <alignment horizontal="center" vertical="center"/>
    </xf>
    <xf numFmtId="0" fontId="106" fillId="0" borderId="0" xfId="0" applyFont="1" applyFill="1" applyAlignment="1">
      <alignment vertical="center"/>
    </xf>
    <xf numFmtId="0" fontId="100" fillId="0" borderId="0" xfId="0" applyFont="1" applyFill="1" applyAlignment="1">
      <alignment vertical="center"/>
    </xf>
    <xf numFmtId="0" fontId="85" fillId="0" borderId="0" xfId="0" applyFont="1" applyFill="1">
      <alignment vertical="center"/>
    </xf>
    <xf numFmtId="0" fontId="98" fillId="0" borderId="18" xfId="3245" applyNumberFormat="1" applyFont="1" applyFill="1" applyBorder="1" applyAlignment="1">
      <alignment horizontal="center" vertical="center" wrapText="1"/>
    </xf>
    <xf numFmtId="11" fontId="98" fillId="0" borderId="18" xfId="3245" applyNumberFormat="1" applyFont="1" applyFill="1" applyBorder="1" applyAlignment="1">
      <alignment horizontal="center" vertical="center"/>
    </xf>
    <xf numFmtId="0" fontId="98" fillId="0" borderId="18" xfId="0" applyFont="1" applyFill="1" applyBorder="1" applyAlignment="1">
      <alignment horizontal="center" vertical="center" wrapText="1"/>
    </xf>
    <xf numFmtId="0" fontId="100" fillId="0" borderId="0" xfId="0" applyFont="1" applyFill="1" applyAlignment="1">
      <alignment horizontal="center" vertical="center"/>
    </xf>
    <xf numFmtId="0" fontId="101" fillId="0" borderId="0" xfId="0" applyFont="1" applyFill="1" applyAlignment="1">
      <alignment vertical="center" wrapText="1"/>
    </xf>
    <xf numFmtId="0" fontId="101" fillId="0" borderId="0" xfId="0" applyFont="1" applyAlignment="1">
      <alignment vertical="center" wrapText="1"/>
    </xf>
    <xf numFmtId="0" fontId="0" fillId="0" borderId="0" xfId="0" applyAlignment="1">
      <alignment horizontal="center" vertical="center"/>
    </xf>
    <xf numFmtId="0" fontId="98" fillId="0" borderId="20" xfId="0" applyFont="1" applyFill="1" applyBorder="1" applyAlignment="1">
      <alignment horizontal="center" vertical="center" wrapText="1"/>
    </xf>
    <xf numFmtId="0" fontId="0" fillId="0" borderId="0" xfId="0" applyFill="1" applyBorder="1">
      <alignment vertical="center"/>
    </xf>
    <xf numFmtId="0" fontId="100" fillId="0" borderId="18" xfId="3245" quotePrefix="1" applyNumberFormat="1" applyFont="1" applyFill="1" applyBorder="1" applyAlignment="1">
      <alignment horizontal="center" vertical="center"/>
    </xf>
    <xf numFmtId="0" fontId="102" fillId="0" borderId="18" xfId="0" applyFont="1" applyBorder="1" applyAlignment="1">
      <alignment horizontal="center" vertical="center"/>
    </xf>
    <xf numFmtId="11" fontId="101" fillId="0" borderId="18" xfId="0" applyNumberFormat="1" applyFont="1" applyBorder="1" applyAlignment="1">
      <alignment horizontal="center" vertical="center"/>
    </xf>
    <xf numFmtId="184" fontId="102" fillId="0" borderId="0" xfId="0" applyNumberFormat="1" applyFont="1" applyFill="1" applyAlignment="1">
      <alignment horizontal="center" vertical="center"/>
    </xf>
    <xf numFmtId="184" fontId="102" fillId="0" borderId="0" xfId="0" applyNumberFormat="1" applyFont="1" applyFill="1" applyBorder="1" applyAlignment="1">
      <alignment horizontal="center" vertical="center"/>
    </xf>
    <xf numFmtId="11" fontId="100" fillId="0" borderId="18" xfId="0" applyNumberFormat="1" applyFont="1" applyFill="1" applyBorder="1" applyAlignment="1">
      <alignment horizontal="center" vertical="center"/>
    </xf>
    <xf numFmtId="187" fontId="100" fillId="0" borderId="18" xfId="0" applyNumberFormat="1" applyFont="1" applyFill="1" applyBorder="1" applyAlignment="1">
      <alignment horizontal="center" vertical="center"/>
    </xf>
    <xf numFmtId="11" fontId="100" fillId="0" borderId="0" xfId="0" applyNumberFormat="1" applyFont="1" applyFill="1" applyBorder="1" applyAlignment="1">
      <alignment horizontal="center" vertical="center"/>
    </xf>
    <xf numFmtId="11" fontId="100" fillId="0" borderId="19" xfId="0" applyNumberFormat="1" applyFont="1" applyFill="1" applyBorder="1" applyAlignment="1">
      <alignment horizontal="center" vertical="center"/>
    </xf>
    <xf numFmtId="0" fontId="100" fillId="0" borderId="19" xfId="0" applyFont="1" applyFill="1" applyBorder="1" applyAlignment="1">
      <alignment horizontal="center" vertical="center"/>
    </xf>
    <xf numFmtId="0" fontId="100" fillId="0" borderId="18" xfId="1939" applyFont="1" applyFill="1" applyBorder="1" applyAlignment="1">
      <alignment horizontal="center" vertical="center"/>
    </xf>
    <xf numFmtId="177" fontId="98" fillId="0" borderId="18" xfId="0" applyNumberFormat="1" applyFont="1" applyFill="1" applyBorder="1" applyAlignment="1">
      <alignment horizontal="center" vertical="center"/>
    </xf>
    <xf numFmtId="177" fontId="102" fillId="0" borderId="18" xfId="0" applyNumberFormat="1" applyFont="1" applyFill="1" applyBorder="1" applyAlignment="1">
      <alignment horizontal="center" vertical="center"/>
    </xf>
    <xf numFmtId="0" fontId="100" fillId="0" borderId="0" xfId="1939" applyFont="1" applyFill="1" applyBorder="1" applyAlignment="1">
      <alignment horizontal="center" vertical="center"/>
    </xf>
    <xf numFmtId="0" fontId="98" fillId="0" borderId="18" xfId="0" applyFont="1" applyBorder="1" applyAlignment="1">
      <alignment horizontal="center" vertical="center"/>
    </xf>
    <xf numFmtId="0" fontId="100" fillId="0" borderId="18" xfId="0" quotePrefix="1" applyFont="1" applyFill="1" applyBorder="1" applyAlignment="1">
      <alignment horizontal="center" vertical="center"/>
    </xf>
    <xf numFmtId="11" fontId="101" fillId="0" borderId="0" xfId="0" applyNumberFormat="1" applyFont="1" applyFill="1" applyBorder="1" applyAlignment="1">
      <alignment horizontal="center" vertical="center"/>
    </xf>
    <xf numFmtId="11" fontId="101" fillId="0" borderId="19" xfId="0" applyNumberFormat="1" applyFont="1" applyFill="1" applyBorder="1" applyAlignment="1">
      <alignment horizontal="center" vertical="center"/>
    </xf>
    <xf numFmtId="0" fontId="101" fillId="0" borderId="19" xfId="0" applyFont="1" applyFill="1" applyBorder="1" applyAlignment="1">
      <alignment horizontal="center" vertical="center"/>
    </xf>
    <xf numFmtId="0" fontId="100" fillId="0" borderId="18" xfId="0" applyFont="1" applyFill="1" applyBorder="1" applyAlignment="1">
      <alignment horizontal="center" vertical="center"/>
    </xf>
    <xf numFmtId="187" fontId="98" fillId="0" borderId="20" xfId="3245" applyNumberFormat="1" applyFont="1" applyFill="1" applyBorder="1" applyAlignment="1">
      <alignment horizontal="center" vertical="center" wrapText="1"/>
    </xf>
    <xf numFmtId="0" fontId="109" fillId="0" borderId="0" xfId="0" applyFont="1" applyBorder="1" applyAlignment="1">
      <alignment vertical="center"/>
    </xf>
    <xf numFmtId="11" fontId="100" fillId="0" borderId="18" xfId="2768" quotePrefix="1" applyNumberFormat="1" applyFont="1" applyFill="1" applyBorder="1" applyAlignment="1">
      <alignment horizontal="center" vertical="center"/>
    </xf>
    <xf numFmtId="181" fontId="100" fillId="0" borderId="18" xfId="2768" quotePrefix="1" applyNumberFormat="1" applyFont="1" applyFill="1" applyBorder="1" applyAlignment="1">
      <alignment horizontal="center" vertical="center"/>
    </xf>
    <xf numFmtId="0" fontId="108" fillId="0" borderId="0" xfId="3352" applyFont="1" applyFill="1" applyBorder="1" applyAlignment="1">
      <alignment horizontal="center" vertical="center"/>
    </xf>
    <xf numFmtId="11" fontId="98" fillId="0" borderId="18" xfId="2768" applyNumberFormat="1" applyFont="1" applyFill="1" applyBorder="1" applyAlignment="1">
      <alignment horizontal="center" vertical="center"/>
    </xf>
    <xf numFmtId="179" fontId="98" fillId="0" borderId="18" xfId="2768" applyNumberFormat="1" applyFont="1" applyFill="1" applyBorder="1" applyAlignment="1">
      <alignment horizontal="center" vertical="center"/>
    </xf>
    <xf numFmtId="181" fontId="98" fillId="0" borderId="18" xfId="2768" applyNumberFormat="1" applyFont="1" applyFill="1" applyBorder="1" applyAlignment="1">
      <alignment horizontal="center" vertical="center"/>
    </xf>
    <xf numFmtId="181" fontId="100" fillId="0" borderId="0" xfId="2768" quotePrefix="1" applyNumberFormat="1" applyFont="1" applyFill="1" applyBorder="1" applyAlignment="1">
      <alignment horizontal="center" vertical="center"/>
    </xf>
    <xf numFmtId="184" fontId="101" fillId="0" borderId="18" xfId="0" applyNumberFormat="1" applyFont="1" applyFill="1" applyBorder="1" applyAlignment="1">
      <alignment horizontal="center" vertical="center"/>
    </xf>
    <xf numFmtId="11" fontId="98" fillId="0" borderId="20" xfId="3245" applyNumberFormat="1" applyFont="1" applyFill="1" applyBorder="1" applyAlignment="1">
      <alignment horizontal="center" vertical="center" wrapText="1"/>
    </xf>
    <xf numFmtId="0" fontId="100" fillId="0" borderId="18" xfId="0" quotePrefix="1" applyFont="1" applyBorder="1" applyAlignment="1">
      <alignment horizontal="center" vertical="center"/>
    </xf>
    <xf numFmtId="186" fontId="98" fillId="0" borderId="19" xfId="3245" applyNumberFormat="1" applyFont="1" applyFill="1" applyBorder="1" applyAlignment="1">
      <alignment horizontal="center" vertical="center" wrapText="1"/>
    </xf>
    <xf numFmtId="186" fontId="75" fillId="0" borderId="0" xfId="0" applyNumberFormat="1" applyFont="1" applyAlignment="1">
      <alignment horizontal="center" vertical="center"/>
    </xf>
    <xf numFmtId="11" fontId="100" fillId="0" borderId="18" xfId="0" applyNumberFormat="1" applyFont="1" applyBorder="1" applyAlignment="1">
      <alignment horizontal="center" vertical="center"/>
    </xf>
    <xf numFmtId="0" fontId="106" fillId="0" borderId="0" xfId="2271" applyFont="1" applyFill="1" applyAlignment="1">
      <alignment horizontal="center" vertical="center"/>
    </xf>
    <xf numFmtId="0" fontId="100" fillId="0" borderId="0" xfId="3245" applyNumberFormat="1" applyFont="1" applyFill="1" applyAlignment="1">
      <alignment horizontal="center" vertical="center"/>
    </xf>
    <xf numFmtId="179" fontId="100" fillId="0" borderId="0" xfId="0" applyNumberFormat="1" applyFont="1" applyFill="1" applyAlignment="1">
      <alignment horizontal="center" vertical="center"/>
    </xf>
    <xf numFmtId="11" fontId="100" fillId="0" borderId="0" xfId="0" applyNumberFormat="1" applyFont="1" applyAlignment="1">
      <alignment horizontal="center" vertical="center" wrapText="1"/>
    </xf>
    <xf numFmtId="0" fontId="99" fillId="0" borderId="0" xfId="3245" applyFont="1" applyFill="1" applyAlignment="1">
      <alignment horizontal="center" vertical="center"/>
    </xf>
    <xf numFmtId="0" fontId="106" fillId="0" borderId="0" xfId="3255" applyFont="1" applyFill="1" applyBorder="1" applyAlignment="1">
      <alignment horizontal="center" vertical="center"/>
    </xf>
    <xf numFmtId="0" fontId="99" fillId="0" borderId="0" xfId="3245" applyFont="1" applyFill="1" applyBorder="1" applyAlignment="1">
      <alignment horizontal="center" vertical="center"/>
    </xf>
    <xf numFmtId="0" fontId="106" fillId="0" borderId="18" xfId="1699" applyFont="1" applyFill="1" applyBorder="1" applyAlignment="1">
      <alignment horizontal="center" vertical="center"/>
    </xf>
    <xf numFmtId="0" fontId="99" fillId="0" borderId="18" xfId="3245" applyFont="1" applyFill="1" applyBorder="1" applyAlignment="1">
      <alignment horizontal="center" vertical="center"/>
    </xf>
    <xf numFmtId="186" fontId="100" fillId="0" borderId="19" xfId="0" applyNumberFormat="1" applyFont="1" applyFill="1" applyBorder="1" applyAlignment="1">
      <alignment horizontal="center" vertical="center"/>
    </xf>
    <xf numFmtId="186" fontId="100" fillId="0" borderId="0" xfId="0" applyNumberFormat="1" applyFont="1" applyFill="1" applyBorder="1" applyAlignment="1">
      <alignment horizontal="center" vertical="center"/>
    </xf>
    <xf numFmtId="186" fontId="100" fillId="0" borderId="0" xfId="2768" quotePrefix="1" applyNumberFormat="1" applyFont="1" applyFill="1" applyBorder="1" applyAlignment="1">
      <alignment horizontal="center" vertical="center"/>
    </xf>
    <xf numFmtId="186" fontId="100" fillId="0" borderId="0" xfId="0" applyNumberFormat="1" applyFont="1" applyBorder="1" applyAlignment="1">
      <alignment horizontal="center" vertical="center"/>
    </xf>
    <xf numFmtId="186" fontId="100" fillId="0" borderId="18" xfId="0" applyNumberFormat="1" applyFont="1" applyBorder="1" applyAlignment="1">
      <alignment horizontal="center" vertical="center"/>
    </xf>
    <xf numFmtId="186" fontId="100" fillId="0" borderId="19" xfId="0" applyNumberFormat="1" applyFont="1" applyBorder="1" applyAlignment="1">
      <alignment horizontal="center" vertical="center"/>
    </xf>
    <xf numFmtId="0" fontId="98" fillId="0" borderId="18" xfId="3245" applyNumberFormat="1" applyFont="1" applyFill="1" applyBorder="1" applyAlignment="1">
      <alignment horizontal="center" vertical="center"/>
    </xf>
    <xf numFmtId="179" fontId="98" fillId="0" borderId="18" xfId="3245" applyNumberFormat="1" applyFont="1" applyFill="1" applyBorder="1" applyAlignment="1">
      <alignment horizontal="center" vertical="center"/>
    </xf>
    <xf numFmtId="11" fontId="98" fillId="0" borderId="18" xfId="3245" quotePrefix="1" applyNumberFormat="1" applyFont="1" applyFill="1" applyBorder="1" applyAlignment="1">
      <alignment horizontal="center" vertical="center"/>
    </xf>
    <xf numFmtId="0" fontId="106" fillId="0" borderId="0" xfId="0" applyFont="1" applyFill="1" applyBorder="1" applyAlignment="1">
      <alignment horizontal="center" vertical="center"/>
    </xf>
    <xf numFmtId="179" fontId="100" fillId="0" borderId="0" xfId="3353" quotePrefix="1" applyNumberFormat="1" applyFont="1" applyFill="1" applyAlignment="1">
      <alignment horizontal="center" vertical="center"/>
    </xf>
    <xf numFmtId="0" fontId="100" fillId="0" borderId="0" xfId="0" quotePrefix="1" applyFont="1" applyFill="1" applyBorder="1" applyAlignment="1">
      <alignment horizontal="center" vertical="center"/>
    </xf>
    <xf numFmtId="38" fontId="100" fillId="0" borderId="0" xfId="0" applyNumberFormat="1" applyFont="1" applyFill="1" applyBorder="1" applyAlignment="1">
      <alignment horizontal="center" vertical="center"/>
    </xf>
    <xf numFmtId="181" fontId="100" fillId="0" borderId="0" xfId="0" applyNumberFormat="1" applyFont="1" applyFill="1" applyBorder="1" applyAlignment="1">
      <alignment horizontal="center" vertical="center"/>
    </xf>
    <xf numFmtId="181" fontId="100" fillId="0" borderId="0" xfId="3245" quotePrefix="1" applyNumberFormat="1" applyFont="1" applyFill="1" applyAlignment="1">
      <alignment horizontal="center" vertical="center"/>
    </xf>
    <xf numFmtId="11" fontId="100" fillId="0" borderId="0" xfId="3245" applyNumberFormat="1" applyFont="1" applyFill="1" applyAlignment="1">
      <alignment horizontal="center" vertical="center"/>
    </xf>
    <xf numFmtId="179" fontId="100" fillId="0" borderId="0" xfId="3353" quotePrefix="1" applyNumberFormat="1" applyFont="1" applyFill="1" applyBorder="1" applyAlignment="1">
      <alignment horizontal="center" vertical="center"/>
    </xf>
    <xf numFmtId="181" fontId="100" fillId="0" borderId="0" xfId="3245" quotePrefix="1" applyNumberFormat="1" applyFont="1" applyFill="1" applyBorder="1" applyAlignment="1">
      <alignment horizontal="center" vertical="center"/>
    </xf>
    <xf numFmtId="11" fontId="100" fillId="0" borderId="0" xfId="3245" applyNumberFormat="1" applyFont="1" applyFill="1" applyBorder="1" applyAlignment="1">
      <alignment horizontal="center" vertical="center"/>
    </xf>
    <xf numFmtId="184" fontId="100" fillId="0" borderId="0" xfId="3353" applyNumberFormat="1" applyFont="1" applyFill="1" applyBorder="1" applyAlignment="1">
      <alignment horizontal="center" vertical="center"/>
    </xf>
    <xf numFmtId="184" fontId="100" fillId="0" borderId="0" xfId="3353" applyNumberFormat="1" applyFont="1" applyFill="1" applyAlignment="1">
      <alignment horizontal="center" vertical="center"/>
    </xf>
    <xf numFmtId="186" fontId="100" fillId="0" borderId="0" xfId="3245" quotePrefix="1" applyNumberFormat="1" applyFont="1" applyFill="1" applyAlignment="1">
      <alignment horizontal="center" vertical="center"/>
    </xf>
    <xf numFmtId="186" fontId="100" fillId="0" borderId="0" xfId="3245" quotePrefix="1" applyNumberFormat="1" applyFont="1" applyFill="1" applyBorder="1" applyAlignment="1">
      <alignment horizontal="center" vertical="center"/>
    </xf>
    <xf numFmtId="38" fontId="101" fillId="0" borderId="0" xfId="0" applyNumberFormat="1" applyFont="1" applyFill="1" applyBorder="1" applyAlignment="1">
      <alignment horizontal="center" vertical="center"/>
    </xf>
    <xf numFmtId="0" fontId="111" fillId="0" borderId="0" xfId="0" applyFont="1" applyFill="1" applyBorder="1" applyAlignment="1">
      <alignment horizontal="center" vertical="center"/>
    </xf>
    <xf numFmtId="186" fontId="101" fillId="0" borderId="0" xfId="0" applyNumberFormat="1" applyFont="1" applyFill="1" applyBorder="1" applyAlignment="1">
      <alignment horizontal="center" vertical="center"/>
    </xf>
    <xf numFmtId="181" fontId="101" fillId="0" borderId="0" xfId="0" quotePrefix="1" applyNumberFormat="1" applyFont="1" applyFill="1" applyBorder="1" applyAlignment="1">
      <alignment horizontal="center" vertical="center"/>
    </xf>
    <xf numFmtId="178" fontId="100" fillId="0" borderId="0" xfId="1653" quotePrefix="1" applyNumberFormat="1" applyFont="1" applyFill="1" applyAlignment="1">
      <alignment horizontal="center" vertical="center"/>
    </xf>
    <xf numFmtId="0" fontId="100" fillId="0" borderId="0" xfId="0" applyFont="1" applyFill="1" applyAlignment="1">
      <alignment horizontal="left" vertical="center"/>
    </xf>
    <xf numFmtId="11" fontId="100" fillId="0" borderId="0" xfId="1653" quotePrefix="1" applyNumberFormat="1" applyFont="1" applyFill="1" applyAlignment="1">
      <alignment horizontal="center" vertical="center"/>
    </xf>
    <xf numFmtId="0" fontId="100" fillId="0" borderId="0" xfId="0" applyFont="1" applyFill="1" applyBorder="1" applyAlignment="1">
      <alignment horizontal="left" vertical="center"/>
    </xf>
    <xf numFmtId="11" fontId="101" fillId="0" borderId="0" xfId="0" applyNumberFormat="1" applyFont="1" applyFill="1" applyAlignment="1">
      <alignment horizontal="center" vertical="center"/>
    </xf>
    <xf numFmtId="0" fontId="100" fillId="0" borderId="0" xfId="3353" applyNumberFormat="1" applyFont="1" applyFill="1" applyAlignment="1">
      <alignment horizontal="center" vertical="center"/>
    </xf>
    <xf numFmtId="11" fontId="100" fillId="0" borderId="0" xfId="3353" applyNumberFormat="1" applyFont="1" applyFill="1" applyAlignment="1">
      <alignment horizontal="center" vertical="center"/>
    </xf>
    <xf numFmtId="181" fontId="100" fillId="0" borderId="0" xfId="0" applyNumberFormat="1" applyFont="1" applyFill="1" applyAlignment="1">
      <alignment horizontal="center" vertical="center"/>
    </xf>
    <xf numFmtId="11" fontId="100" fillId="0" borderId="0" xfId="0" applyNumberFormat="1" applyFont="1" applyFill="1" applyAlignment="1">
      <alignment horizontal="center" vertical="center"/>
    </xf>
    <xf numFmtId="177" fontId="100" fillId="0" borderId="0" xfId="0" applyNumberFormat="1" applyFont="1" applyFill="1" applyAlignment="1">
      <alignment horizontal="center" vertical="center"/>
    </xf>
    <xf numFmtId="0" fontId="100" fillId="0" borderId="0" xfId="3353" applyFont="1" applyFill="1" applyAlignment="1">
      <alignment horizontal="center" vertical="center"/>
    </xf>
    <xf numFmtId="0" fontId="111" fillId="0" borderId="0" xfId="0" applyFont="1" applyFill="1" applyAlignment="1">
      <alignment horizontal="center" vertical="center"/>
    </xf>
    <xf numFmtId="186" fontId="101" fillId="0" borderId="0" xfId="0" applyNumberFormat="1" applyFont="1" applyFill="1" applyAlignment="1">
      <alignment horizontal="center" vertical="center"/>
    </xf>
    <xf numFmtId="3" fontId="101" fillId="0" borderId="0" xfId="0" applyNumberFormat="1" applyFont="1" applyFill="1" applyAlignment="1">
      <alignment horizontal="center" vertical="center"/>
    </xf>
    <xf numFmtId="184" fontId="100" fillId="0" borderId="18" xfId="3353" applyNumberFormat="1" applyFont="1" applyFill="1" applyBorder="1" applyAlignment="1">
      <alignment horizontal="center" vertical="center"/>
    </xf>
    <xf numFmtId="0" fontId="100" fillId="0" borderId="18" xfId="3353" applyFont="1" applyFill="1" applyBorder="1" applyAlignment="1">
      <alignment horizontal="center" vertical="center"/>
    </xf>
    <xf numFmtId="11" fontId="100" fillId="0" borderId="18" xfId="3353" applyNumberFormat="1" applyFont="1" applyFill="1" applyBorder="1" applyAlignment="1">
      <alignment horizontal="center" vertical="center"/>
    </xf>
    <xf numFmtId="0" fontId="100" fillId="0" borderId="18" xfId="3353" applyNumberFormat="1" applyFont="1" applyFill="1" applyBorder="1" applyAlignment="1">
      <alignment horizontal="center" vertical="center"/>
    </xf>
    <xf numFmtId="0" fontId="106" fillId="0" borderId="0" xfId="3245" applyFont="1" applyFill="1" applyAlignment="1">
      <alignment horizontal="center" vertical="center"/>
    </xf>
    <xf numFmtId="0" fontId="100" fillId="0" borderId="0" xfId="1653" quotePrefix="1" applyNumberFormat="1" applyFont="1" applyFill="1" applyAlignment="1">
      <alignment horizontal="center" vertical="center"/>
    </xf>
    <xf numFmtId="0" fontId="98" fillId="0" borderId="19" xfId="3245" applyNumberFormat="1" applyFont="1" applyFill="1" applyBorder="1" applyAlignment="1">
      <alignment horizontal="center" vertical="center" wrapText="1"/>
    </xf>
    <xf numFmtId="0" fontId="98" fillId="0" borderId="19" xfId="3245" quotePrefix="1" applyNumberFormat="1" applyFont="1" applyFill="1" applyBorder="1" applyAlignment="1">
      <alignment horizontal="center" vertical="center" wrapText="1"/>
    </xf>
    <xf numFmtId="181" fontId="101" fillId="0" borderId="0" xfId="0" applyNumberFormat="1" applyFont="1" applyFill="1" applyBorder="1" applyAlignment="1">
      <alignment horizontal="center" vertical="center"/>
    </xf>
    <xf numFmtId="38" fontId="101" fillId="0" borderId="0" xfId="0" applyNumberFormat="1" applyFont="1" applyFill="1" applyAlignment="1">
      <alignment horizontal="center" vertical="center"/>
    </xf>
    <xf numFmtId="181" fontId="101" fillId="0" borderId="0" xfId="0" applyNumberFormat="1" applyFont="1" applyFill="1" applyAlignment="1">
      <alignment horizontal="center" vertical="center"/>
    </xf>
    <xf numFmtId="181" fontId="101" fillId="0" borderId="0" xfId="0" quotePrefix="1" applyNumberFormat="1" applyFont="1" applyFill="1" applyAlignment="1">
      <alignment horizontal="center" vertical="center"/>
    </xf>
    <xf numFmtId="0" fontId="111" fillId="0" borderId="18" xfId="0" applyFont="1" applyFill="1" applyBorder="1" applyAlignment="1">
      <alignment horizontal="center" vertical="center"/>
    </xf>
    <xf numFmtId="186" fontId="101" fillId="0" borderId="18" xfId="0" applyNumberFormat="1" applyFont="1" applyFill="1" applyBorder="1" applyAlignment="1">
      <alignment horizontal="center" vertical="center"/>
    </xf>
    <xf numFmtId="181" fontId="101" fillId="0" borderId="18" xfId="0" applyNumberFormat="1" applyFont="1" applyFill="1" applyBorder="1" applyAlignment="1">
      <alignment horizontal="center" vertical="center"/>
    </xf>
    <xf numFmtId="11" fontId="101" fillId="0" borderId="18" xfId="0" applyNumberFormat="1" applyFont="1" applyFill="1" applyBorder="1" applyAlignment="1">
      <alignment horizontal="center" vertical="center"/>
    </xf>
    <xf numFmtId="3" fontId="101" fillId="0" borderId="18" xfId="0" applyNumberFormat="1" applyFont="1" applyFill="1" applyBorder="1" applyAlignment="1">
      <alignment horizontal="center" vertical="center"/>
    </xf>
    <xf numFmtId="184" fontId="101" fillId="0" borderId="0" xfId="0" applyNumberFormat="1" applyFont="1" applyAlignment="1">
      <alignment horizontal="center" vertical="center"/>
    </xf>
    <xf numFmtId="11" fontId="101" fillId="0" borderId="0" xfId="0" applyNumberFormat="1" applyFont="1" applyAlignment="1">
      <alignment horizontal="center" vertical="center"/>
    </xf>
    <xf numFmtId="0" fontId="102" fillId="0" borderId="19" xfId="0" applyFont="1" applyFill="1" applyBorder="1" applyAlignment="1">
      <alignment horizontal="center" vertical="center"/>
    </xf>
    <xf numFmtId="0" fontId="102" fillId="0" borderId="19" xfId="0" applyFont="1" applyBorder="1" applyAlignment="1">
      <alignment horizontal="center" vertical="center"/>
    </xf>
    <xf numFmtId="184" fontId="102" fillId="0" borderId="20" xfId="0" applyNumberFormat="1" applyFont="1" applyFill="1" applyBorder="1" applyAlignment="1">
      <alignment horizontal="center" vertical="center" wrapText="1"/>
    </xf>
    <xf numFmtId="0" fontId="102" fillId="0" borderId="20" xfId="0" applyFont="1" applyFill="1" applyBorder="1" applyAlignment="1">
      <alignment horizontal="center" vertical="center" wrapText="1"/>
    </xf>
    <xf numFmtId="11" fontId="102" fillId="0" borderId="20" xfId="0" applyNumberFormat="1" applyFont="1" applyFill="1" applyBorder="1" applyAlignment="1">
      <alignment horizontal="center" vertical="center" wrapText="1"/>
    </xf>
    <xf numFmtId="184" fontId="102" fillId="0" borderId="18" xfId="0" applyNumberFormat="1" applyFont="1" applyFill="1" applyBorder="1" applyAlignment="1">
      <alignment horizontal="center" vertical="center" wrapText="1"/>
    </xf>
    <xf numFmtId="11" fontId="102" fillId="0" borderId="18" xfId="0" applyNumberFormat="1" applyFont="1" applyFill="1" applyBorder="1" applyAlignment="1">
      <alignment horizontal="center" vertical="center" wrapText="1"/>
    </xf>
    <xf numFmtId="0" fontId="103" fillId="0" borderId="0" xfId="1466" applyFont="1"/>
    <xf numFmtId="0" fontId="103" fillId="0" borderId="0" xfId="1466" applyFont="1" applyAlignment="1">
      <alignment vertical="center"/>
    </xf>
    <xf numFmtId="0" fontId="103" fillId="0" borderId="0" xfId="1466" applyFont="1" applyBorder="1" applyAlignment="1">
      <alignment horizontal="left" vertical="center"/>
    </xf>
    <xf numFmtId="0" fontId="103" fillId="0" borderId="0" xfId="1466" applyFont="1" applyBorder="1" applyAlignment="1">
      <alignment horizontal="center" vertical="center"/>
    </xf>
    <xf numFmtId="0" fontId="103" fillId="0" borderId="0" xfId="1466" applyFont="1" applyAlignment="1">
      <alignment horizontal="center" vertical="center"/>
    </xf>
    <xf numFmtId="49" fontId="103" fillId="0" borderId="0" xfId="1466" applyNumberFormat="1" applyFont="1" applyBorder="1" applyAlignment="1">
      <alignment horizontal="center" vertical="center"/>
    </xf>
    <xf numFmtId="0" fontId="103" fillId="0" borderId="0" xfId="1466" applyFont="1" applyAlignment="1">
      <alignment horizontal="left" vertical="center"/>
    </xf>
    <xf numFmtId="49" fontId="103" fillId="0" borderId="18" xfId="1466" applyNumberFormat="1" applyFont="1" applyBorder="1" applyAlignment="1">
      <alignment horizontal="center" vertical="center"/>
    </xf>
    <xf numFmtId="0" fontId="103" fillId="0" borderId="18" xfId="1466" applyFont="1" applyBorder="1" applyAlignment="1">
      <alignment horizontal="center" vertical="center"/>
    </xf>
    <xf numFmtId="49" fontId="103" fillId="0" borderId="0" xfId="1466" quotePrefix="1" applyNumberFormat="1" applyFont="1" applyBorder="1" applyAlignment="1">
      <alignment horizontal="center" vertical="center"/>
    </xf>
    <xf numFmtId="0" fontId="115" fillId="0" borderId="19" xfId="1466" applyFont="1" applyBorder="1" applyAlignment="1">
      <alignment vertical="center"/>
    </xf>
    <xf numFmtId="0" fontId="115" fillId="0" borderId="0" xfId="1466" applyFont="1" applyBorder="1" applyAlignment="1">
      <alignment vertical="center"/>
    </xf>
    <xf numFmtId="0" fontId="115" fillId="0" borderId="20" xfId="1466" applyFont="1" applyBorder="1" applyAlignment="1">
      <alignment horizontal="center" vertical="center"/>
    </xf>
    <xf numFmtId="0" fontId="116" fillId="0" borderId="20" xfId="1466" applyFont="1" applyBorder="1" applyAlignment="1">
      <alignment horizontal="center" vertical="center"/>
    </xf>
    <xf numFmtId="0" fontId="115" fillId="0" borderId="0" xfId="1466" applyFont="1" applyBorder="1" applyAlignment="1">
      <alignment horizontal="center" vertical="center"/>
    </xf>
    <xf numFmtId="11" fontId="103" fillId="0" borderId="0" xfId="1466" applyNumberFormat="1" applyFont="1" applyBorder="1" applyAlignment="1">
      <alignment horizontal="center" vertical="center"/>
    </xf>
    <xf numFmtId="11" fontId="103" fillId="0" borderId="18" xfId="1466" applyNumberFormat="1" applyFont="1" applyBorder="1" applyAlignment="1">
      <alignment horizontal="center" vertical="center"/>
    </xf>
    <xf numFmtId="185" fontId="101" fillId="0" borderId="18" xfId="3117" applyNumberFormat="1" applyFont="1" applyFill="1" applyBorder="1" applyAlignment="1">
      <alignment horizontal="center" vertical="center" wrapText="1"/>
    </xf>
    <xf numFmtId="0" fontId="100" fillId="0" borderId="18" xfId="591" applyFont="1" applyFill="1" applyBorder="1" applyAlignment="1">
      <alignment horizontal="center" vertical="center"/>
    </xf>
    <xf numFmtId="0" fontId="100" fillId="0" borderId="18" xfId="587" applyFont="1" applyFill="1" applyBorder="1" applyAlignment="1">
      <alignment horizontal="center" vertical="center" wrapText="1"/>
    </xf>
    <xf numFmtId="178" fontId="98" fillId="0" borderId="18" xfId="587" applyNumberFormat="1" applyFont="1" applyFill="1" applyBorder="1" applyAlignment="1">
      <alignment horizontal="center" vertical="center" wrapText="1"/>
    </xf>
    <xf numFmtId="0" fontId="0" fillId="0" borderId="0" xfId="0" applyAlignment="1">
      <alignment horizontal="left" vertical="center"/>
    </xf>
    <xf numFmtId="0" fontId="118" fillId="0" borderId="18" xfId="2085" applyFont="1" applyFill="1" applyBorder="1" applyAlignment="1">
      <alignment horizontal="left" vertical="center"/>
    </xf>
    <xf numFmtId="0" fontId="118" fillId="0" borderId="19" xfId="2085" applyFont="1" applyFill="1" applyBorder="1" applyAlignment="1">
      <alignment horizontal="left" vertical="center"/>
    </xf>
    <xf numFmtId="0" fontId="112" fillId="0" borderId="19" xfId="2085" applyFont="1" applyFill="1" applyBorder="1" applyAlignment="1">
      <alignment horizontal="center" vertical="center"/>
    </xf>
    <xf numFmtId="0" fontId="112" fillId="0" borderId="18" xfId="2085" applyFont="1" applyFill="1" applyBorder="1" applyAlignment="1">
      <alignment horizontal="center" vertical="center"/>
    </xf>
    <xf numFmtId="0" fontId="85" fillId="0" borderId="19" xfId="2084" applyNumberFormat="1" applyFont="1" applyFill="1" applyBorder="1" applyAlignment="1">
      <alignment horizontal="center" vertical="center"/>
    </xf>
    <xf numFmtId="179" fontId="118" fillId="0" borderId="19" xfId="2085" applyNumberFormat="1" applyFont="1" applyFill="1" applyBorder="1" applyAlignment="1">
      <alignment horizontal="center" vertical="center"/>
    </xf>
    <xf numFmtId="0" fontId="118" fillId="0" borderId="19" xfId="2085" applyFont="1" applyFill="1" applyBorder="1" applyAlignment="1">
      <alignment horizontal="center" vertical="center"/>
    </xf>
    <xf numFmtId="0" fontId="118" fillId="0" borderId="18" xfId="2085" applyFont="1" applyFill="1" applyBorder="1" applyAlignment="1">
      <alignment horizontal="center" vertical="center"/>
    </xf>
    <xf numFmtId="0" fontId="114" fillId="0" borderId="0" xfId="1466" applyFont="1" applyAlignment="1">
      <alignment vertical="center"/>
    </xf>
    <xf numFmtId="0" fontId="101" fillId="0" borderId="0" xfId="0" applyFont="1" applyAlignment="1">
      <alignment vertical="center"/>
    </xf>
    <xf numFmtId="0" fontId="0" fillId="0" borderId="0" xfId="0" applyAlignment="1">
      <alignment vertical="center"/>
    </xf>
    <xf numFmtId="0" fontId="102" fillId="0" borderId="18" xfId="0" applyFont="1" applyFill="1" applyBorder="1" applyAlignment="1">
      <alignment horizontal="center" vertical="center" wrapText="1"/>
    </xf>
    <xf numFmtId="0" fontId="102" fillId="0" borderId="19" xfId="0" applyFont="1" applyFill="1" applyBorder="1" applyAlignment="1">
      <alignment horizontal="center" vertical="center"/>
    </xf>
    <xf numFmtId="0" fontId="102" fillId="0" borderId="18" xfId="0" applyFont="1" applyFill="1" applyBorder="1" applyAlignment="1">
      <alignment horizontal="center" vertical="center"/>
    </xf>
    <xf numFmtId="0" fontId="102" fillId="0" borderId="20" xfId="0" applyFont="1" applyFill="1" applyBorder="1" applyAlignment="1">
      <alignment horizontal="center" vertical="center"/>
    </xf>
    <xf numFmtId="0" fontId="100" fillId="0" borderId="0" xfId="3245" applyNumberFormat="1" applyFont="1" applyFill="1" applyBorder="1" applyAlignment="1">
      <alignment horizontal="center" vertical="center"/>
    </xf>
    <xf numFmtId="186" fontId="100" fillId="0" borderId="0" xfId="0" applyNumberFormat="1" applyFont="1" applyFill="1" applyBorder="1" applyAlignment="1">
      <alignment horizontal="center" vertical="center"/>
    </xf>
    <xf numFmtId="0" fontId="100" fillId="0" borderId="0" xfId="3245" quotePrefix="1" applyNumberFormat="1" applyFont="1" applyFill="1" applyBorder="1" applyAlignment="1">
      <alignment horizontal="center" vertical="center"/>
    </xf>
    <xf numFmtId="0" fontId="33" fillId="0" borderId="0" xfId="0" applyFont="1" applyBorder="1" applyAlignment="1">
      <alignment vertical="center"/>
    </xf>
    <xf numFmtId="0" fontId="1" fillId="0" borderId="0" xfId="0" applyFont="1" applyFill="1" applyBorder="1">
      <alignment vertical="center"/>
    </xf>
    <xf numFmtId="0" fontId="1" fillId="0" borderId="0" xfId="0" applyFont="1" applyBorder="1">
      <alignment vertical="center"/>
    </xf>
    <xf numFmtId="38" fontId="101" fillId="0" borderId="0" xfId="3400" applyNumberFormat="1" applyFont="1" applyFill="1" applyAlignment="1">
      <alignment horizontal="center" vertical="center"/>
    </xf>
    <xf numFmtId="0" fontId="111" fillId="0" borderId="0" xfId="3401" applyFont="1" applyFill="1" applyBorder="1" applyAlignment="1">
      <alignment horizontal="center" vertical="center"/>
    </xf>
    <xf numFmtId="0" fontId="106" fillId="0" borderId="0" xfId="3402" applyFont="1" applyFill="1" applyAlignment="1">
      <alignment horizontal="center" vertical="center"/>
    </xf>
    <xf numFmtId="38" fontId="101" fillId="0" borderId="0" xfId="3400" applyNumberFormat="1" applyFont="1" applyFill="1" applyBorder="1" applyAlignment="1">
      <alignment horizontal="center" vertical="center"/>
    </xf>
    <xf numFmtId="0" fontId="74"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33" fillId="0" borderId="0" xfId="0" applyFont="1" applyBorder="1">
      <alignment vertical="center"/>
    </xf>
    <xf numFmtId="0" fontId="33" fillId="0" borderId="0" xfId="0" applyFont="1">
      <alignment vertical="center"/>
    </xf>
    <xf numFmtId="0" fontId="10" fillId="0" borderId="0" xfId="0" applyFont="1" applyFill="1" applyAlignment="1">
      <alignment horizontal="center" vertical="center"/>
    </xf>
    <xf numFmtId="0" fontId="98" fillId="0" borderId="19" xfId="0" applyFont="1" applyFill="1" applyBorder="1" applyAlignment="1">
      <alignment horizontal="center" vertical="center"/>
    </xf>
    <xf numFmtId="0" fontId="105" fillId="0" borderId="18" xfId="0" applyFont="1" applyBorder="1" applyAlignment="1">
      <alignment horizontal="left" vertical="center"/>
    </xf>
    <xf numFmtId="0" fontId="100" fillId="0" borderId="19" xfId="0" applyFont="1" applyBorder="1" applyAlignment="1">
      <alignment horizontal="left" vertical="center" wrapText="1"/>
    </xf>
    <xf numFmtId="0" fontId="108" fillId="0" borderId="19" xfId="0" applyFont="1" applyFill="1" applyBorder="1" applyAlignment="1">
      <alignment horizontal="left" vertical="center"/>
    </xf>
    <xf numFmtId="0" fontId="98" fillId="0" borderId="20" xfId="3245" applyFont="1" applyFill="1" applyBorder="1" applyAlignment="1">
      <alignment horizontal="center" vertical="center"/>
    </xf>
    <xf numFmtId="0" fontId="98" fillId="0" borderId="19" xfId="3245" applyNumberFormat="1" applyFont="1" applyFill="1" applyBorder="1" applyAlignment="1">
      <alignment horizontal="center" vertical="center"/>
    </xf>
    <xf numFmtId="0" fontId="98" fillId="0" borderId="18" xfId="3245" applyNumberFormat="1" applyFont="1" applyFill="1" applyBorder="1" applyAlignment="1">
      <alignment horizontal="center" vertical="center"/>
    </xf>
    <xf numFmtId="0" fontId="98" fillId="0" borderId="19" xfId="3245" applyNumberFormat="1" applyFont="1" applyFill="1" applyBorder="1" applyAlignment="1">
      <alignment horizontal="center" vertical="center" wrapText="1"/>
    </xf>
    <xf numFmtId="0" fontId="98" fillId="0" borderId="18" xfId="3245" quotePrefix="1" applyNumberFormat="1" applyFont="1" applyFill="1" applyBorder="1" applyAlignment="1">
      <alignment horizontal="center" vertical="center" wrapText="1"/>
    </xf>
    <xf numFmtId="0" fontId="98" fillId="0" borderId="19" xfId="2768" applyFont="1" applyFill="1" applyBorder="1" applyAlignment="1">
      <alignment horizontal="center" vertical="center"/>
    </xf>
    <xf numFmtId="0" fontId="98" fillId="0" borderId="18" xfId="2768" applyFont="1" applyFill="1" applyBorder="1" applyAlignment="1">
      <alignment horizontal="center" vertical="center"/>
    </xf>
    <xf numFmtId="0" fontId="98" fillId="0" borderId="19" xfId="3245" quotePrefix="1" applyNumberFormat="1" applyFont="1" applyFill="1" applyBorder="1" applyAlignment="1">
      <alignment horizontal="center" vertical="center" wrapText="1"/>
    </xf>
    <xf numFmtId="0" fontId="101" fillId="0" borderId="19" xfId="0" applyFont="1" applyBorder="1" applyAlignment="1">
      <alignment horizontal="left" vertical="center" wrapText="1"/>
    </xf>
    <xf numFmtId="177" fontId="102" fillId="0" borderId="20" xfId="0" applyNumberFormat="1" applyFont="1" applyBorder="1" applyAlignment="1">
      <alignment horizontal="center" vertical="center"/>
    </xf>
    <xf numFmtId="0" fontId="102" fillId="0" borderId="19" xfId="0" applyFont="1" applyBorder="1" applyAlignment="1">
      <alignment horizontal="center" vertical="center"/>
    </xf>
    <xf numFmtId="0" fontId="102" fillId="0" borderId="18" xfId="0" applyFont="1" applyBorder="1" applyAlignment="1">
      <alignment horizontal="center" vertical="center"/>
    </xf>
    <xf numFmtId="49" fontId="98" fillId="0" borderId="20" xfId="569" applyNumberFormat="1" applyFont="1" applyFill="1" applyBorder="1" applyAlignment="1">
      <alignment horizontal="center" vertical="center" wrapText="1"/>
    </xf>
    <xf numFmtId="49" fontId="102" fillId="0" borderId="20" xfId="569" applyNumberFormat="1" applyFont="1" applyFill="1" applyBorder="1" applyAlignment="1">
      <alignment horizontal="center" vertical="center" wrapText="1"/>
    </xf>
    <xf numFmtId="0" fontId="105" fillId="0" borderId="18" xfId="0" applyFont="1" applyFill="1" applyBorder="1" applyAlignment="1">
      <alignment horizontal="left" vertical="center"/>
    </xf>
    <xf numFmtId="0" fontId="102" fillId="0" borderId="19" xfId="0" applyFont="1" applyFill="1" applyBorder="1" applyAlignment="1">
      <alignment horizontal="center" vertical="center"/>
    </xf>
    <xf numFmtId="0" fontId="102" fillId="0" borderId="18" xfId="0" applyFont="1" applyFill="1" applyBorder="1" applyAlignment="1">
      <alignment horizontal="center" vertical="center"/>
    </xf>
    <xf numFmtId="0" fontId="98" fillId="0" borderId="19" xfId="0" applyFont="1" applyFill="1" applyBorder="1" applyAlignment="1">
      <alignment horizontal="center" vertical="center"/>
    </xf>
    <xf numFmtId="0" fontId="98" fillId="0" borderId="18" xfId="0" applyFont="1" applyFill="1" applyBorder="1" applyAlignment="1">
      <alignment horizontal="center" vertical="center"/>
    </xf>
    <xf numFmtId="0" fontId="98" fillId="0" borderId="20" xfId="0" applyFont="1" applyFill="1" applyBorder="1" applyAlignment="1">
      <alignment horizontal="center" vertical="center"/>
    </xf>
    <xf numFmtId="0" fontId="102" fillId="0" borderId="20" xfId="0" applyFont="1" applyFill="1" applyBorder="1" applyAlignment="1">
      <alignment horizontal="center" vertical="center"/>
    </xf>
    <xf numFmtId="0" fontId="86" fillId="0" borderId="0" xfId="0" applyFont="1" applyAlignment="1">
      <alignment horizontal="left" vertical="center" wrapText="1"/>
    </xf>
    <xf numFmtId="0" fontId="108" fillId="0" borderId="19" xfId="0" applyFont="1" applyBorder="1" applyAlignment="1">
      <alignment horizontal="left" vertical="center"/>
    </xf>
    <xf numFmtId="0" fontId="98" fillId="0" borderId="20" xfId="2768" applyFont="1" applyFill="1" applyBorder="1" applyAlignment="1">
      <alignment horizontal="center" vertical="center"/>
    </xf>
    <xf numFmtId="0" fontId="98" fillId="0" borderId="19" xfId="2768" applyFont="1" applyFill="1" applyBorder="1" applyAlignment="1">
      <alignment horizontal="center" vertical="center" wrapText="1"/>
    </xf>
    <xf numFmtId="0" fontId="98" fillId="0" borderId="18" xfId="2768" applyFont="1" applyFill="1" applyBorder="1" applyAlignment="1">
      <alignment horizontal="center" vertical="center" wrapText="1"/>
    </xf>
    <xf numFmtId="0" fontId="86" fillId="0" borderId="18" xfId="1466" applyFont="1" applyBorder="1" applyAlignment="1">
      <alignment horizontal="left" wrapText="1"/>
    </xf>
    <xf numFmtId="0" fontId="108" fillId="0" borderId="19" xfId="1466" applyFont="1" applyBorder="1" applyAlignment="1">
      <alignment horizontal="left" vertical="center" wrapText="1"/>
    </xf>
    <xf numFmtId="0" fontId="115" fillId="0" borderId="19" xfId="1466" applyFont="1" applyBorder="1" applyAlignment="1">
      <alignment horizontal="center" vertical="center"/>
    </xf>
    <xf numFmtId="0" fontId="115" fillId="0" borderId="0" xfId="1466" applyFont="1" applyBorder="1" applyAlignment="1">
      <alignment horizontal="center" vertical="center"/>
    </xf>
    <xf numFmtId="0" fontId="115" fillId="0" borderId="18" xfId="1466" applyFont="1" applyBorder="1" applyAlignment="1">
      <alignment horizontal="center" vertical="center"/>
    </xf>
    <xf numFmtId="0" fontId="115" fillId="0" borderId="20" xfId="1466" applyFont="1" applyBorder="1" applyAlignment="1">
      <alignment horizontal="center" vertical="center"/>
    </xf>
    <xf numFmtId="0" fontId="118" fillId="0" borderId="19" xfId="2085" applyFont="1" applyFill="1" applyBorder="1" applyAlignment="1">
      <alignment horizontal="center" vertical="center"/>
    </xf>
    <xf numFmtId="0" fontId="118" fillId="0" borderId="18" xfId="2085" applyFont="1" applyFill="1" applyBorder="1" applyAlignment="1">
      <alignment horizontal="center" vertical="center"/>
    </xf>
    <xf numFmtId="0" fontId="109" fillId="0" borderId="19" xfId="0" applyFont="1" applyBorder="1" applyAlignment="1">
      <alignment horizontal="left" vertical="center"/>
    </xf>
    <xf numFmtId="0" fontId="112" fillId="0" borderId="20" xfId="2085" applyFont="1" applyFill="1" applyBorder="1" applyAlignment="1">
      <alignment horizontal="center" vertical="center"/>
    </xf>
    <xf numFmtId="0" fontId="112" fillId="0" borderId="19" xfId="2085" applyFont="1" applyFill="1" applyBorder="1" applyAlignment="1">
      <alignment horizontal="left" vertical="center"/>
    </xf>
    <xf numFmtId="0" fontId="112" fillId="0" borderId="18" xfId="2085" applyFont="1" applyFill="1" applyBorder="1" applyAlignment="1">
      <alignment horizontal="left" vertical="center"/>
    </xf>
    <xf numFmtId="179" fontId="118" fillId="0" borderId="19" xfId="2085" applyNumberFormat="1" applyFont="1" applyFill="1" applyBorder="1" applyAlignment="1">
      <alignment horizontal="center" vertical="center"/>
    </xf>
    <xf numFmtId="179" fontId="118" fillId="0" borderId="18" xfId="2085" applyNumberFormat="1" applyFont="1" applyFill="1" applyBorder="1" applyAlignment="1">
      <alignment horizontal="center" vertical="center"/>
    </xf>
    <xf numFmtId="0" fontId="86" fillId="0" borderId="18" xfId="0" applyFont="1" applyBorder="1" applyAlignment="1">
      <alignment horizontal="left" vertical="center" wrapText="1"/>
    </xf>
    <xf numFmtId="186" fontId="100" fillId="0" borderId="19" xfId="0" applyNumberFormat="1" applyFont="1" applyFill="1" applyBorder="1" applyAlignment="1">
      <alignment horizontal="center" vertical="center"/>
    </xf>
    <xf numFmtId="186" fontId="100" fillId="0" borderId="18" xfId="0" applyNumberFormat="1" applyFont="1" applyFill="1" applyBorder="1" applyAlignment="1">
      <alignment horizontal="center" vertical="center"/>
    </xf>
    <xf numFmtId="0" fontId="100" fillId="0" borderId="19" xfId="0" applyFont="1" applyBorder="1" applyAlignment="1">
      <alignment horizontal="center" vertical="center"/>
    </xf>
    <xf numFmtId="0" fontId="100" fillId="0" borderId="0" xfId="0" applyFont="1" applyBorder="1" applyAlignment="1">
      <alignment horizontal="center" vertical="center"/>
    </xf>
    <xf numFmtId="0" fontId="100" fillId="0" borderId="18" xfId="0" applyFont="1" applyBorder="1" applyAlignment="1">
      <alignment horizontal="center" vertical="center"/>
    </xf>
    <xf numFmtId="0" fontId="100" fillId="0" borderId="19" xfId="3245" quotePrefix="1" applyNumberFormat="1" applyFont="1" applyFill="1" applyBorder="1" applyAlignment="1">
      <alignment horizontal="center" vertical="center"/>
    </xf>
    <xf numFmtId="0" fontId="100" fillId="0" borderId="18" xfId="3245" quotePrefix="1" applyNumberFormat="1" applyFont="1" applyFill="1" applyBorder="1" applyAlignment="1">
      <alignment horizontal="center" vertical="center"/>
    </xf>
    <xf numFmtId="0" fontId="100" fillId="0" borderId="0" xfId="3245" applyNumberFormat="1" applyFont="1" applyFill="1" applyBorder="1" applyAlignment="1">
      <alignment horizontal="center" vertical="center"/>
    </xf>
    <xf numFmtId="0" fontId="100" fillId="0" borderId="18" xfId="3245" applyNumberFormat="1" applyFont="1" applyFill="1" applyBorder="1" applyAlignment="1">
      <alignment horizontal="center" vertical="center"/>
    </xf>
    <xf numFmtId="186" fontId="100" fillId="0" borderId="0" xfId="0" applyNumberFormat="1" applyFont="1" applyFill="1" applyBorder="1" applyAlignment="1">
      <alignment horizontal="center" vertical="center"/>
    </xf>
    <xf numFmtId="0" fontId="100" fillId="0" borderId="19" xfId="3245" applyNumberFormat="1" applyFont="1" applyFill="1" applyBorder="1" applyAlignment="1">
      <alignment horizontal="center" vertical="center"/>
    </xf>
    <xf numFmtId="0" fontId="108" fillId="0" borderId="19" xfId="0" applyFont="1" applyBorder="1" applyAlignment="1">
      <alignment horizontal="center" vertical="center" wrapText="1"/>
    </xf>
    <xf numFmtId="0" fontId="108" fillId="0" borderId="18" xfId="0" applyFont="1" applyBorder="1" applyAlignment="1">
      <alignment horizontal="center" vertical="center" wrapText="1"/>
    </xf>
    <xf numFmtId="0" fontId="98" fillId="0" borderId="18" xfId="3245" applyNumberFormat="1" applyFont="1" applyFill="1" applyBorder="1" applyAlignment="1">
      <alignment horizontal="center" vertical="center" wrapText="1"/>
    </xf>
    <xf numFmtId="187" fontId="98" fillId="0" borderId="19" xfId="3245" applyNumberFormat="1" applyFont="1" applyFill="1" applyBorder="1" applyAlignment="1">
      <alignment horizontal="center" vertical="center"/>
    </xf>
    <xf numFmtId="187" fontId="98" fillId="0" borderId="18" xfId="3245" applyNumberFormat="1" applyFont="1" applyFill="1" applyBorder="1" applyAlignment="1">
      <alignment horizontal="center" vertical="center"/>
    </xf>
    <xf numFmtId="0" fontId="100" fillId="0" borderId="0" xfId="2768" applyNumberFormat="1" applyFont="1" applyFill="1" applyBorder="1" applyAlignment="1">
      <alignment horizontal="center" vertical="center"/>
    </xf>
    <xf numFmtId="0" fontId="100" fillId="0" borderId="0" xfId="2768" quotePrefix="1" applyNumberFormat="1" applyFont="1" applyFill="1" applyBorder="1" applyAlignment="1">
      <alignment horizontal="center" vertical="center"/>
    </xf>
    <xf numFmtId="186" fontId="98" fillId="0" borderId="19" xfId="3245" applyNumberFormat="1" applyFont="1" applyFill="1" applyBorder="1" applyAlignment="1">
      <alignment horizontal="center" vertical="center"/>
    </xf>
    <xf numFmtId="186" fontId="98" fillId="0" borderId="18" xfId="3245" applyNumberFormat="1" applyFont="1" applyFill="1" applyBorder="1" applyAlignment="1">
      <alignment horizontal="center" vertical="center"/>
    </xf>
    <xf numFmtId="11" fontId="98" fillId="0" borderId="19" xfId="3245" quotePrefix="1" applyNumberFormat="1" applyFont="1" applyFill="1" applyBorder="1" applyAlignment="1">
      <alignment horizontal="center" vertical="center" wrapText="1"/>
    </xf>
    <xf numFmtId="11" fontId="98" fillId="0" borderId="18" xfId="3245" quotePrefix="1" applyNumberFormat="1" applyFont="1" applyFill="1" applyBorder="1" applyAlignment="1">
      <alignment horizontal="center" vertical="center" wrapText="1"/>
    </xf>
    <xf numFmtId="0" fontId="98" fillId="0" borderId="19" xfId="3245" quotePrefix="1" applyNumberFormat="1" applyFont="1" applyFill="1" applyBorder="1" applyAlignment="1">
      <alignment horizontal="center" vertical="center"/>
    </xf>
    <xf numFmtId="0" fontId="98" fillId="0" borderId="18" xfId="3245" quotePrefix="1" applyNumberFormat="1" applyFont="1" applyFill="1" applyBorder="1" applyAlignment="1">
      <alignment horizontal="center" vertical="center"/>
    </xf>
    <xf numFmtId="0" fontId="100" fillId="0" borderId="0" xfId="3245" quotePrefix="1" applyNumberFormat="1" applyFont="1" applyFill="1" applyBorder="1" applyAlignment="1">
      <alignment horizontal="center" vertical="center"/>
    </xf>
    <xf numFmtId="0" fontId="121" fillId="21" borderId="21" xfId="0" applyFont="1" applyFill="1" applyBorder="1" applyAlignment="1">
      <alignment horizontal="center" vertical="center" wrapText="1"/>
    </xf>
    <xf numFmtId="0" fontId="121" fillId="21" borderId="22" xfId="0" applyFont="1" applyFill="1" applyBorder="1" applyAlignment="1">
      <alignment horizontal="center" vertical="center" wrapText="1"/>
    </xf>
    <xf numFmtId="0" fontId="85" fillId="0" borderId="0" xfId="0" applyFont="1" applyBorder="1" applyAlignment="1">
      <alignment horizontal="left" vertical="center" wrapText="1"/>
    </xf>
    <xf numFmtId="0" fontId="75" fillId="0" borderId="0" xfId="0" applyFont="1" applyBorder="1" applyAlignment="1">
      <alignment horizontal="left" vertical="center" wrapText="1"/>
    </xf>
    <xf numFmtId="0" fontId="121" fillId="21" borderId="23" xfId="0" applyFont="1" applyFill="1" applyBorder="1" applyAlignment="1">
      <alignment horizontal="center" vertical="center" wrapText="1"/>
    </xf>
    <xf numFmtId="0" fontId="121" fillId="21" borderId="12" xfId="0" applyFont="1" applyFill="1" applyBorder="1" applyAlignment="1">
      <alignment horizontal="center" vertical="center" wrapText="1"/>
    </xf>
    <xf numFmtId="0" fontId="121" fillId="21" borderId="24" xfId="0" applyFont="1" applyFill="1" applyBorder="1" applyAlignment="1">
      <alignment horizontal="center" vertical="center" wrapText="1"/>
    </xf>
    <xf numFmtId="0" fontId="121" fillId="21" borderId="0" xfId="0" applyFont="1" applyFill="1" applyBorder="1" applyAlignment="1">
      <alignment horizontal="center" vertical="center" wrapText="1"/>
    </xf>
    <xf numFmtId="0" fontId="121" fillId="21" borderId="25" xfId="0" applyFont="1" applyFill="1" applyBorder="1" applyAlignment="1">
      <alignment horizontal="center" vertical="center" wrapText="1"/>
    </xf>
    <xf numFmtId="0" fontId="121" fillId="21" borderId="26" xfId="0" applyFont="1" applyFill="1" applyBorder="1" applyAlignment="1">
      <alignment horizontal="center" vertical="center" wrapText="1"/>
    </xf>
    <xf numFmtId="0" fontId="121" fillId="21" borderId="27" xfId="0" applyFont="1" applyFill="1" applyBorder="1" applyAlignment="1">
      <alignment horizontal="center" vertical="top" wrapText="1"/>
    </xf>
    <xf numFmtId="0" fontId="121" fillId="21" borderId="28" xfId="0" applyFont="1" applyFill="1" applyBorder="1" applyAlignment="1">
      <alignment horizontal="center" vertical="top" wrapText="1"/>
    </xf>
    <xf numFmtId="0" fontId="86" fillId="0" borderId="15" xfId="0" applyFont="1" applyBorder="1" applyAlignment="1">
      <alignment horizontal="left" vertical="center" wrapText="1"/>
    </xf>
    <xf numFmtId="0" fontId="85" fillId="0" borderId="15" xfId="0" applyFont="1" applyBorder="1" applyAlignment="1">
      <alignment horizontal="left" vertical="center" wrapText="1"/>
    </xf>
    <xf numFmtId="0" fontId="100" fillId="0" borderId="0" xfId="0" applyFont="1" applyFill="1">
      <alignment vertical="center"/>
    </xf>
    <xf numFmtId="0" fontId="108" fillId="0" borderId="19" xfId="0" applyFont="1" applyFill="1" applyBorder="1" applyAlignment="1">
      <alignment horizontal="left" vertical="center" wrapText="1"/>
    </xf>
    <xf numFmtId="0" fontId="100" fillId="0" borderId="0" xfId="0" applyFont="1" applyFill="1" applyAlignment="1">
      <alignment horizontal="center" vertical="center" wrapText="1"/>
    </xf>
    <xf numFmtId="0" fontId="100" fillId="0" borderId="18" xfId="0" applyFont="1" applyFill="1" applyBorder="1" applyAlignment="1">
      <alignment horizontal="center" vertical="center" wrapText="1"/>
    </xf>
    <xf numFmtId="0" fontId="86" fillId="0" borderId="18" xfId="2085" applyFont="1" applyBorder="1" applyAlignment="1">
      <alignment horizontal="left" vertical="center" wrapText="1"/>
    </xf>
  </cellXfs>
  <cellStyles count="3403">
    <cellStyle name="20% - Accent1 2" xfId="1"/>
    <cellStyle name="20% - Accent1 2 2" xfId="2"/>
    <cellStyle name="20% - Accent1 2 3" xfId="3"/>
    <cellStyle name="20% - Accent1 3" xfId="4"/>
    <cellStyle name="20% - Accent1 3 2" xfId="5"/>
    <cellStyle name="20% - Accent1 3 3" xfId="6"/>
    <cellStyle name="20% - Accent2 2" xfId="7"/>
    <cellStyle name="20% - Accent2 2 2" xfId="8"/>
    <cellStyle name="20% - Accent2 2 3" xfId="9"/>
    <cellStyle name="20% - Accent2 3" xfId="10"/>
    <cellStyle name="20% - Accent2 3 2" xfId="11"/>
    <cellStyle name="20% - Accent2 3 3" xfId="12"/>
    <cellStyle name="20% - Accent3 2" xfId="13"/>
    <cellStyle name="20% - Accent3 2 2" xfId="14"/>
    <cellStyle name="20% - Accent3 2 3" xfId="15"/>
    <cellStyle name="20% - Accent3 3" xfId="16"/>
    <cellStyle name="20% - Accent3 3 2" xfId="17"/>
    <cellStyle name="20% - Accent3 3 3" xfId="18"/>
    <cellStyle name="20% - Accent4 2" xfId="19"/>
    <cellStyle name="20% - Accent4 2 2" xfId="20"/>
    <cellStyle name="20% - Accent4 2 3" xfId="21"/>
    <cellStyle name="20% - Accent4 3" xfId="22"/>
    <cellStyle name="20% - Accent4 3 2" xfId="23"/>
    <cellStyle name="20% - Accent4 3 3" xfId="24"/>
    <cellStyle name="20% - Accent5 2" xfId="25"/>
    <cellStyle name="20% - Accent5 2 2" xfId="26"/>
    <cellStyle name="20% - Accent5 2 3" xfId="27"/>
    <cellStyle name="20% - Accent5 3" xfId="28"/>
    <cellStyle name="20% - Accent5 3 2" xfId="29"/>
    <cellStyle name="20% - Accent5 3 3" xfId="30"/>
    <cellStyle name="20% - Accent6 2" xfId="31"/>
    <cellStyle name="20% - Accent6 2 2" xfId="32"/>
    <cellStyle name="20% - Accent6 2 3" xfId="33"/>
    <cellStyle name="20% - Accent6 3" xfId="34"/>
    <cellStyle name="20% - Accent6 3 2" xfId="35"/>
    <cellStyle name="20% - Accent6 3 3" xfId="36"/>
    <cellStyle name="20% - 강조색1 2" xfId="37"/>
    <cellStyle name="20% - 강조색1 2 2" xfId="38"/>
    <cellStyle name="20% - 강조색1 2 2 2" xfId="39"/>
    <cellStyle name="20% - 강조색1 2 2 2 2" xfId="40"/>
    <cellStyle name="20% - 강조색1 3" xfId="41"/>
    <cellStyle name="20% - 강조색1 4" xfId="42"/>
    <cellStyle name="20% - 강조색1 5" xfId="43"/>
    <cellStyle name="20% - 강조색1 5 2" xfId="44"/>
    <cellStyle name="20% - 강조색1 6" xfId="45"/>
    <cellStyle name="20% - 강조색1 7" xfId="46"/>
    <cellStyle name="20% - 강조색1 7 2" xfId="47"/>
    <cellStyle name="20% - 강조색1 7 3" xfId="48"/>
    <cellStyle name="20% - 강조색1 8" xfId="49"/>
    <cellStyle name="20% - 강조색1 8 2" xfId="50"/>
    <cellStyle name="20% - 강조색1 8 3" xfId="51"/>
    <cellStyle name="20% - 강조색2 2" xfId="52"/>
    <cellStyle name="20% - 강조색2 2 2" xfId="53"/>
    <cellStyle name="20% - 강조색2 2 2 2" xfId="54"/>
    <cellStyle name="20% - 강조색2 2 2 2 2" xfId="55"/>
    <cellStyle name="20% - 강조색2 3" xfId="56"/>
    <cellStyle name="20% - 강조색2 4" xfId="57"/>
    <cellStyle name="20% - 강조색2 5" xfId="58"/>
    <cellStyle name="20% - 강조색2 5 2" xfId="59"/>
    <cellStyle name="20% - 강조색2 6" xfId="60"/>
    <cellStyle name="20% - 강조색2 7" xfId="61"/>
    <cellStyle name="20% - 강조색2 7 2" xfId="62"/>
    <cellStyle name="20% - 강조색2 7 3" xfId="63"/>
    <cellStyle name="20% - 강조색2 8" xfId="64"/>
    <cellStyle name="20% - 강조색2 8 2" xfId="65"/>
    <cellStyle name="20% - 강조색2 8 3" xfId="66"/>
    <cellStyle name="20% - 강조색3 2" xfId="67"/>
    <cellStyle name="20% - 강조색3 2 2" xfId="68"/>
    <cellStyle name="20% - 강조색3 2 2 2" xfId="69"/>
    <cellStyle name="20% - 강조색3 2 2 2 2" xfId="70"/>
    <cellStyle name="20% - 강조색3 3" xfId="71"/>
    <cellStyle name="20% - 강조색3 4" xfId="72"/>
    <cellStyle name="20% - 강조색3 5" xfId="73"/>
    <cellStyle name="20% - 강조색3 5 2" xfId="74"/>
    <cellStyle name="20% - 강조색3 6" xfId="75"/>
    <cellStyle name="20% - 강조색3 7" xfId="76"/>
    <cellStyle name="20% - 강조색3 7 2" xfId="77"/>
    <cellStyle name="20% - 강조색3 7 3" xfId="78"/>
    <cellStyle name="20% - 강조색3 8" xfId="79"/>
    <cellStyle name="20% - 강조색3 8 2" xfId="80"/>
    <cellStyle name="20% - 강조색3 8 3" xfId="81"/>
    <cellStyle name="20% - 강조색4 2" xfId="82"/>
    <cellStyle name="20% - 강조색4 2 2" xfId="83"/>
    <cellStyle name="20% - 강조색4 2 2 2" xfId="84"/>
    <cellStyle name="20% - 강조색4 2 2 2 2" xfId="85"/>
    <cellStyle name="20% - 강조색4 3" xfId="86"/>
    <cellStyle name="20% - 강조색4 4" xfId="87"/>
    <cellStyle name="20% - 강조색4 5" xfId="88"/>
    <cellStyle name="20% - 강조색4 5 2" xfId="89"/>
    <cellStyle name="20% - 강조색4 6" xfId="90"/>
    <cellStyle name="20% - 강조색4 7" xfId="91"/>
    <cellStyle name="20% - 강조색4 7 2" xfId="92"/>
    <cellStyle name="20% - 강조색4 7 3" xfId="93"/>
    <cellStyle name="20% - 강조색4 8" xfId="94"/>
    <cellStyle name="20% - 강조색4 8 2" xfId="95"/>
    <cellStyle name="20% - 강조색4 8 3" xfId="96"/>
    <cellStyle name="20% - 강조색5 2" xfId="97"/>
    <cellStyle name="20% - 강조색5 2 2" xfId="98"/>
    <cellStyle name="20% - 강조색5 2 2 2" xfId="99"/>
    <cellStyle name="20% - 강조색5 2 2 2 2" xfId="100"/>
    <cellStyle name="20% - 강조색5 3" xfId="101"/>
    <cellStyle name="20% - 강조색5 4" xfId="102"/>
    <cellStyle name="20% - 강조색5 5" xfId="103"/>
    <cellStyle name="20% - 강조색5 5 2" xfId="104"/>
    <cellStyle name="20% - 강조색5 6" xfId="105"/>
    <cellStyle name="20% - 강조색5 7" xfId="106"/>
    <cellStyle name="20% - 강조색5 7 2" xfId="107"/>
    <cellStyle name="20% - 강조색5 7 3" xfId="108"/>
    <cellStyle name="20% - 강조색5 8" xfId="109"/>
    <cellStyle name="20% - 강조색5 8 2" xfId="110"/>
    <cellStyle name="20% - 강조색5 8 3" xfId="111"/>
    <cellStyle name="20% - 강조색6 2" xfId="112"/>
    <cellStyle name="20% - 강조색6 2 2" xfId="113"/>
    <cellStyle name="20% - 강조색6 2 2 2" xfId="114"/>
    <cellStyle name="20% - 강조색6 2 2 2 2" xfId="115"/>
    <cellStyle name="20% - 강조색6 3" xfId="116"/>
    <cellStyle name="20% - 강조색6 4" xfId="117"/>
    <cellStyle name="20% - 강조색6 5" xfId="118"/>
    <cellStyle name="20% - 강조색6 5 2" xfId="119"/>
    <cellStyle name="20% - 강조색6 6" xfId="120"/>
    <cellStyle name="20% - 강조색6 7" xfId="121"/>
    <cellStyle name="20% - 강조색6 7 2" xfId="122"/>
    <cellStyle name="20% - 강조색6 7 3" xfId="123"/>
    <cellStyle name="20% - 강조색6 8" xfId="124"/>
    <cellStyle name="20% - 강조색6 8 2" xfId="125"/>
    <cellStyle name="20% - 강조색6 8 3" xfId="126"/>
    <cellStyle name="40% - Accent1 2" xfId="127"/>
    <cellStyle name="40% - Accent1 2 2" xfId="128"/>
    <cellStyle name="40% - Accent1 2 3" xfId="129"/>
    <cellStyle name="40% - Accent1 3" xfId="130"/>
    <cellStyle name="40% - Accent1 3 2" xfId="131"/>
    <cellStyle name="40% - Accent1 3 3" xfId="132"/>
    <cellStyle name="40% - Accent2 2" xfId="133"/>
    <cellStyle name="40% - Accent2 2 2" xfId="134"/>
    <cellStyle name="40% - Accent2 2 3" xfId="135"/>
    <cellStyle name="40% - Accent2 3" xfId="136"/>
    <cellStyle name="40% - Accent2 3 2" xfId="137"/>
    <cellStyle name="40% - Accent2 3 3" xfId="138"/>
    <cellStyle name="40% - Accent3 2" xfId="139"/>
    <cellStyle name="40% - Accent3 2 2" xfId="140"/>
    <cellStyle name="40% - Accent3 2 3" xfId="141"/>
    <cellStyle name="40% - Accent3 3" xfId="142"/>
    <cellStyle name="40% - Accent3 3 2" xfId="143"/>
    <cellStyle name="40% - Accent3 3 3" xfId="144"/>
    <cellStyle name="40% - Accent4 2" xfId="145"/>
    <cellStyle name="40% - Accent4 2 2" xfId="146"/>
    <cellStyle name="40% - Accent4 2 3" xfId="147"/>
    <cellStyle name="40% - Accent4 3" xfId="148"/>
    <cellStyle name="40% - Accent4 3 2" xfId="149"/>
    <cellStyle name="40% - Accent4 3 3" xfId="150"/>
    <cellStyle name="40% - Accent5 2" xfId="151"/>
    <cellStyle name="40% - Accent5 2 2" xfId="152"/>
    <cellStyle name="40% - Accent5 2 3" xfId="153"/>
    <cellStyle name="40% - Accent5 3" xfId="154"/>
    <cellStyle name="40% - Accent5 3 2" xfId="155"/>
    <cellStyle name="40% - Accent5 3 3" xfId="156"/>
    <cellStyle name="40% - Accent6 2" xfId="157"/>
    <cellStyle name="40% - Accent6 2 2" xfId="158"/>
    <cellStyle name="40% - Accent6 2 3" xfId="159"/>
    <cellStyle name="40% - Accent6 3" xfId="160"/>
    <cellStyle name="40% - Accent6 3 2" xfId="161"/>
    <cellStyle name="40% - Accent6 3 3" xfId="162"/>
    <cellStyle name="40% - 강조색1 2" xfId="163"/>
    <cellStyle name="40% - 강조색1 2 2" xfId="164"/>
    <cellStyle name="40% - 강조색1 2 2 2" xfId="165"/>
    <cellStyle name="40% - 강조색1 2 2 2 2" xfId="166"/>
    <cellStyle name="40% - 강조색1 3" xfId="167"/>
    <cellStyle name="40% - 강조색1 4" xfId="168"/>
    <cellStyle name="40% - 강조색1 5" xfId="169"/>
    <cellStyle name="40% - 강조색1 5 2" xfId="170"/>
    <cellStyle name="40% - 강조색1 6" xfId="171"/>
    <cellStyle name="40% - 강조색1 7" xfId="172"/>
    <cellStyle name="40% - 강조색1 7 2" xfId="173"/>
    <cellStyle name="40% - 강조색1 7 3" xfId="174"/>
    <cellStyle name="40% - 강조색1 8" xfId="175"/>
    <cellStyle name="40% - 강조색1 8 2" xfId="176"/>
    <cellStyle name="40% - 강조색1 8 3" xfId="177"/>
    <cellStyle name="40% - 강조색2 2" xfId="178"/>
    <cellStyle name="40% - 강조색2 2 2" xfId="179"/>
    <cellStyle name="40% - 강조색2 2 2 2" xfId="180"/>
    <cellStyle name="40% - 강조색2 2 2 2 2" xfId="181"/>
    <cellStyle name="40% - 강조색2 3" xfId="182"/>
    <cellStyle name="40% - 강조색2 4" xfId="183"/>
    <cellStyle name="40% - 강조색2 5" xfId="184"/>
    <cellStyle name="40% - 강조색2 5 2" xfId="185"/>
    <cellStyle name="40% - 강조색2 6" xfId="186"/>
    <cellStyle name="40% - 강조색2 7" xfId="187"/>
    <cellStyle name="40% - 강조색2 7 2" xfId="188"/>
    <cellStyle name="40% - 강조색2 7 3" xfId="189"/>
    <cellStyle name="40% - 강조색2 8" xfId="190"/>
    <cellStyle name="40% - 강조색2 8 2" xfId="191"/>
    <cellStyle name="40% - 강조색2 8 3" xfId="192"/>
    <cellStyle name="40% - 강조색3 2" xfId="193"/>
    <cellStyle name="40% - 강조색3 2 2" xfId="194"/>
    <cellStyle name="40% - 강조색3 2 2 2" xfId="195"/>
    <cellStyle name="40% - 강조색3 2 2 2 2" xfId="196"/>
    <cellStyle name="40% - 강조색3 3" xfId="197"/>
    <cellStyle name="40% - 강조색3 4" xfId="198"/>
    <cellStyle name="40% - 강조색3 5" xfId="199"/>
    <cellStyle name="40% - 강조색3 5 2" xfId="200"/>
    <cellStyle name="40% - 강조색3 6" xfId="201"/>
    <cellStyle name="40% - 강조색3 7" xfId="202"/>
    <cellStyle name="40% - 강조색3 7 2" xfId="203"/>
    <cellStyle name="40% - 강조색3 7 3" xfId="204"/>
    <cellStyle name="40% - 강조색3 8" xfId="205"/>
    <cellStyle name="40% - 강조색3 8 2" xfId="206"/>
    <cellStyle name="40% - 강조색3 8 3" xfId="207"/>
    <cellStyle name="40% - 강조색4 2" xfId="208"/>
    <cellStyle name="40% - 강조색4 2 2" xfId="209"/>
    <cellStyle name="40% - 강조색4 2 2 2" xfId="210"/>
    <cellStyle name="40% - 강조색4 2 2 2 2" xfId="211"/>
    <cellStyle name="40% - 강조색4 3" xfId="212"/>
    <cellStyle name="40% - 강조색4 4" xfId="213"/>
    <cellStyle name="40% - 강조색4 5" xfId="214"/>
    <cellStyle name="40% - 강조색4 5 2" xfId="215"/>
    <cellStyle name="40% - 강조색4 6" xfId="216"/>
    <cellStyle name="40% - 강조색4 7" xfId="217"/>
    <cellStyle name="40% - 강조색4 7 2" xfId="218"/>
    <cellStyle name="40% - 강조색4 7 3" xfId="219"/>
    <cellStyle name="40% - 강조색4 8" xfId="220"/>
    <cellStyle name="40% - 강조색4 8 2" xfId="221"/>
    <cellStyle name="40% - 강조색4 8 3" xfId="222"/>
    <cellStyle name="40% - 강조색5 2" xfId="223"/>
    <cellStyle name="40% - 강조색5 2 2" xfId="224"/>
    <cellStyle name="40% - 강조색5 2 2 2" xfId="225"/>
    <cellStyle name="40% - 강조색5 2 2 2 2" xfId="226"/>
    <cellStyle name="40% - 강조색5 3" xfId="227"/>
    <cellStyle name="40% - 강조색5 4" xfId="228"/>
    <cellStyle name="40% - 강조색5 5" xfId="229"/>
    <cellStyle name="40% - 강조색5 5 2" xfId="230"/>
    <cellStyle name="40% - 강조색5 6" xfId="231"/>
    <cellStyle name="40% - 강조색5 7" xfId="232"/>
    <cellStyle name="40% - 강조색5 7 2" xfId="233"/>
    <cellStyle name="40% - 강조색5 7 3" xfId="234"/>
    <cellStyle name="40% - 강조색5 8" xfId="235"/>
    <cellStyle name="40% - 강조색5 8 2" xfId="236"/>
    <cellStyle name="40% - 강조색5 8 3" xfId="237"/>
    <cellStyle name="40% - 강조색6 2" xfId="238"/>
    <cellStyle name="40% - 강조색6 2 2" xfId="239"/>
    <cellStyle name="40% - 강조색6 2 2 2" xfId="240"/>
    <cellStyle name="40% - 강조색6 2 2 2 2" xfId="241"/>
    <cellStyle name="40% - 강조색6 3" xfId="242"/>
    <cellStyle name="40% - 강조색6 4" xfId="243"/>
    <cellStyle name="40% - 강조색6 5" xfId="244"/>
    <cellStyle name="40% - 강조색6 5 2" xfId="245"/>
    <cellStyle name="40% - 강조색6 6" xfId="246"/>
    <cellStyle name="40% - 강조색6 7" xfId="247"/>
    <cellStyle name="40% - 강조색6 7 2" xfId="248"/>
    <cellStyle name="40% - 강조색6 7 3" xfId="249"/>
    <cellStyle name="40% - 강조색6 8" xfId="250"/>
    <cellStyle name="40% - 강조색6 8 2" xfId="251"/>
    <cellStyle name="40% - 강조색6 8 3" xfId="252"/>
    <cellStyle name="60% - Accent1 2" xfId="253"/>
    <cellStyle name="60% - Accent1 3" xfId="254"/>
    <cellStyle name="60% - Accent1 3 2" xfId="255"/>
    <cellStyle name="60% - Accent1 3 3" xfId="256"/>
    <cellStyle name="60% - Accent2 2" xfId="257"/>
    <cellStyle name="60% - Accent2 3" xfId="258"/>
    <cellStyle name="60% - Accent2 3 2" xfId="259"/>
    <cellStyle name="60% - Accent2 3 3" xfId="260"/>
    <cellStyle name="60% - Accent3 2" xfId="261"/>
    <cellStyle name="60% - Accent3 3" xfId="262"/>
    <cellStyle name="60% - Accent3 3 2" xfId="263"/>
    <cellStyle name="60% - Accent3 3 3" xfId="264"/>
    <cellStyle name="60% - Accent4 2" xfId="265"/>
    <cellStyle name="60% - Accent4 3" xfId="266"/>
    <cellStyle name="60% - Accent4 3 2" xfId="267"/>
    <cellStyle name="60% - Accent4 3 3" xfId="268"/>
    <cellStyle name="60% - Accent5 2" xfId="269"/>
    <cellStyle name="60% - Accent5 3" xfId="270"/>
    <cellStyle name="60% - Accent5 3 2" xfId="271"/>
    <cellStyle name="60% - Accent5 3 3" xfId="272"/>
    <cellStyle name="60% - Accent6 2" xfId="273"/>
    <cellStyle name="60% - Accent6 3" xfId="274"/>
    <cellStyle name="60% - Accent6 3 2" xfId="275"/>
    <cellStyle name="60% - Accent6 3 3" xfId="276"/>
    <cellStyle name="60% - 강조색1 2" xfId="277"/>
    <cellStyle name="60% - 강조색1 2 2" xfId="278"/>
    <cellStyle name="60% - 강조색1 2 2 2" xfId="279"/>
    <cellStyle name="60% - 강조색1 2 2 2 2" xfId="280"/>
    <cellStyle name="60% - 강조색1 2 2 2 2 2" xfId="281"/>
    <cellStyle name="60% - 강조색1 2 2 2 2 3" xfId="282"/>
    <cellStyle name="60% - 강조색1 2 2 2 3" xfId="283"/>
    <cellStyle name="60% - 강조색1 2 2 2 4" xfId="284"/>
    <cellStyle name="60% - 강조색1 2 2 3" xfId="285"/>
    <cellStyle name="60% - 강조색1 2 2 4" xfId="286"/>
    <cellStyle name="60% - 강조색1 2 3" xfId="287"/>
    <cellStyle name="60% - 강조색1 2 4" xfId="288"/>
    <cellStyle name="60% - 강조색1 3" xfId="289"/>
    <cellStyle name="60% - 강조색1 3 2" xfId="290"/>
    <cellStyle name="60% - 강조색1 3 3" xfId="291"/>
    <cellStyle name="60% - 강조색1 4" xfId="292"/>
    <cellStyle name="60% - 강조색1 4 2" xfId="293"/>
    <cellStyle name="60% - 강조색1 4 3" xfId="294"/>
    <cellStyle name="60% - 강조색1 5" xfId="295"/>
    <cellStyle name="60% - 강조색1 5 2" xfId="296"/>
    <cellStyle name="60% - 강조색1 5 3" xfId="297"/>
    <cellStyle name="60% - 강조색1 6" xfId="298"/>
    <cellStyle name="60% - 강조색2 2" xfId="299"/>
    <cellStyle name="60% - 강조색2 2 2" xfId="300"/>
    <cellStyle name="60% - 강조색2 2 2 2" xfId="301"/>
    <cellStyle name="60% - 강조색2 2 2 2 2" xfId="302"/>
    <cellStyle name="60% - 강조색2 2 2 2 2 2" xfId="303"/>
    <cellStyle name="60% - 강조색2 2 2 2 2 3" xfId="304"/>
    <cellStyle name="60% - 강조색2 2 2 2 3" xfId="305"/>
    <cellStyle name="60% - 강조색2 2 2 2 4" xfId="306"/>
    <cellStyle name="60% - 강조색2 2 2 3" xfId="307"/>
    <cellStyle name="60% - 강조색2 2 2 4" xfId="308"/>
    <cellStyle name="60% - 강조색2 2 3" xfId="309"/>
    <cellStyle name="60% - 강조색2 2 4" xfId="310"/>
    <cellStyle name="60% - 강조색2 3" xfId="311"/>
    <cellStyle name="60% - 강조색2 3 2" xfId="312"/>
    <cellStyle name="60% - 강조색2 3 3" xfId="313"/>
    <cellStyle name="60% - 강조색2 4" xfId="314"/>
    <cellStyle name="60% - 강조색2 4 2" xfId="315"/>
    <cellStyle name="60% - 강조색2 4 3" xfId="316"/>
    <cellStyle name="60% - 강조색2 5" xfId="317"/>
    <cellStyle name="60% - 강조색2 5 2" xfId="318"/>
    <cellStyle name="60% - 강조색2 5 3" xfId="319"/>
    <cellStyle name="60% - 강조색2 6" xfId="320"/>
    <cellStyle name="60% - 강조색3 2" xfId="321"/>
    <cellStyle name="60% - 강조색3 2 2" xfId="322"/>
    <cellStyle name="60% - 강조색3 2 2 2" xfId="323"/>
    <cellStyle name="60% - 강조색3 2 2 2 2" xfId="324"/>
    <cellStyle name="60% - 강조색3 2 2 2 2 2" xfId="325"/>
    <cellStyle name="60% - 강조색3 2 2 2 2 3" xfId="326"/>
    <cellStyle name="60% - 강조색3 2 2 2 3" xfId="327"/>
    <cellStyle name="60% - 강조색3 2 2 2 4" xfId="328"/>
    <cellStyle name="60% - 강조색3 2 2 3" xfId="329"/>
    <cellStyle name="60% - 강조색3 2 2 4" xfId="330"/>
    <cellStyle name="60% - 강조색3 2 3" xfId="331"/>
    <cellStyle name="60% - 강조색3 2 4" xfId="332"/>
    <cellStyle name="60% - 강조색3 3" xfId="333"/>
    <cellStyle name="60% - 강조색3 3 2" xfId="334"/>
    <cellStyle name="60% - 강조색3 3 3" xfId="335"/>
    <cellStyle name="60% - 강조색3 4" xfId="336"/>
    <cellStyle name="60% - 강조색3 4 2" xfId="337"/>
    <cellStyle name="60% - 강조색3 4 3" xfId="338"/>
    <cellStyle name="60% - 강조색3 5" xfId="339"/>
    <cellStyle name="60% - 강조색3 5 2" xfId="340"/>
    <cellStyle name="60% - 강조색3 5 3" xfId="341"/>
    <cellStyle name="60% - 강조색3 6" xfId="342"/>
    <cellStyle name="60% - 강조색4 2" xfId="343"/>
    <cellStyle name="60% - 강조색4 2 2" xfId="344"/>
    <cellStyle name="60% - 강조색4 2 2 2" xfId="345"/>
    <cellStyle name="60% - 강조색4 2 2 2 2" xfId="346"/>
    <cellStyle name="60% - 강조색4 2 2 2 2 2" xfId="347"/>
    <cellStyle name="60% - 강조색4 2 2 2 2 3" xfId="348"/>
    <cellStyle name="60% - 강조색4 2 2 2 3" xfId="349"/>
    <cellStyle name="60% - 강조색4 2 2 2 4" xfId="350"/>
    <cellStyle name="60% - 강조색4 2 2 3" xfId="351"/>
    <cellStyle name="60% - 강조색4 2 2 4" xfId="352"/>
    <cellStyle name="60% - 강조색4 2 3" xfId="353"/>
    <cellStyle name="60% - 강조색4 2 4" xfId="354"/>
    <cellStyle name="60% - 강조색4 3" xfId="355"/>
    <cellStyle name="60% - 강조색4 3 2" xfId="356"/>
    <cellStyle name="60% - 강조색4 3 3" xfId="357"/>
    <cellStyle name="60% - 강조색4 4" xfId="358"/>
    <cellStyle name="60% - 강조색4 4 2" xfId="359"/>
    <cellStyle name="60% - 강조색4 4 3" xfId="360"/>
    <cellStyle name="60% - 강조색4 5" xfId="361"/>
    <cellStyle name="60% - 강조색4 5 2" xfId="362"/>
    <cellStyle name="60% - 강조색4 5 3" xfId="363"/>
    <cellStyle name="60% - 강조색4 6" xfId="364"/>
    <cellStyle name="60% - 강조색5 2" xfId="365"/>
    <cellStyle name="60% - 강조색5 2 2" xfId="366"/>
    <cellStyle name="60% - 강조색5 2 2 2" xfId="367"/>
    <cellStyle name="60% - 강조색5 2 2 2 2" xfId="368"/>
    <cellStyle name="60% - 강조색5 2 2 2 2 2" xfId="369"/>
    <cellStyle name="60% - 강조색5 2 2 2 2 3" xfId="370"/>
    <cellStyle name="60% - 강조색5 2 2 2 3" xfId="371"/>
    <cellStyle name="60% - 강조색5 2 2 2 4" xfId="372"/>
    <cellStyle name="60% - 강조색5 2 2 3" xfId="373"/>
    <cellStyle name="60% - 강조색5 2 2 4" xfId="374"/>
    <cellStyle name="60% - 강조색5 2 3" xfId="375"/>
    <cellStyle name="60% - 강조색5 2 4" xfId="376"/>
    <cellStyle name="60% - 강조색5 3" xfId="377"/>
    <cellStyle name="60% - 강조색5 3 2" xfId="378"/>
    <cellStyle name="60% - 강조색5 3 3" xfId="379"/>
    <cellStyle name="60% - 강조색5 4" xfId="380"/>
    <cellStyle name="60% - 강조색5 4 2" xfId="381"/>
    <cellStyle name="60% - 강조색5 4 3" xfId="382"/>
    <cellStyle name="60% - 강조색5 5" xfId="383"/>
    <cellStyle name="60% - 강조색5 5 2" xfId="384"/>
    <cellStyle name="60% - 강조색5 5 3" xfId="385"/>
    <cellStyle name="60% - 강조색5 6" xfId="386"/>
    <cellStyle name="60% - 강조색6 2" xfId="387"/>
    <cellStyle name="60% - 강조색6 2 2" xfId="388"/>
    <cellStyle name="60% - 강조색6 2 2 2" xfId="389"/>
    <cellStyle name="60% - 강조색6 2 2 2 2" xfId="390"/>
    <cellStyle name="60% - 강조색6 2 2 2 2 2" xfId="391"/>
    <cellStyle name="60% - 강조색6 2 2 2 2 3" xfId="392"/>
    <cellStyle name="60% - 강조색6 2 2 2 3" xfId="393"/>
    <cellStyle name="60% - 강조색6 2 2 2 4" xfId="394"/>
    <cellStyle name="60% - 강조색6 2 2 3" xfId="395"/>
    <cellStyle name="60% - 강조색6 2 2 4" xfId="396"/>
    <cellStyle name="60% - 강조색6 2 3" xfId="397"/>
    <cellStyle name="60% - 강조색6 2 4" xfId="398"/>
    <cellStyle name="60% - 강조색6 3" xfId="399"/>
    <cellStyle name="60% - 강조색6 3 2" xfId="400"/>
    <cellStyle name="60% - 강조색6 3 3" xfId="401"/>
    <cellStyle name="60% - 강조색6 4" xfId="402"/>
    <cellStyle name="60% - 강조색6 4 2" xfId="403"/>
    <cellStyle name="60% - 강조색6 4 3" xfId="404"/>
    <cellStyle name="60% - 강조색6 5" xfId="405"/>
    <cellStyle name="60% - 강조색6 5 2" xfId="406"/>
    <cellStyle name="60% - 강조색6 5 3" xfId="407"/>
    <cellStyle name="60% - 강조색6 6" xfId="408"/>
    <cellStyle name="Accent1" xfId="409"/>
    <cellStyle name="Accent1 - 20%" xfId="410"/>
    <cellStyle name="Accent1 - 20% 2" xfId="411"/>
    <cellStyle name="Accent1 - 20% 3" xfId="412"/>
    <cellStyle name="Accent1 - 40%" xfId="413"/>
    <cellStyle name="Accent1 - 40% 2" xfId="414"/>
    <cellStyle name="Accent1 - 40% 3" xfId="415"/>
    <cellStyle name="Accent1 - 60%" xfId="416"/>
    <cellStyle name="Accent1 2" xfId="417"/>
    <cellStyle name="Accent1 3" xfId="418"/>
    <cellStyle name="Accent1 3 2" xfId="419"/>
    <cellStyle name="Accent1 3 3" xfId="420"/>
    <cellStyle name="Accent2" xfId="421"/>
    <cellStyle name="Accent2 - 20%" xfId="422"/>
    <cellStyle name="Accent2 - 20% 2" xfId="423"/>
    <cellStyle name="Accent2 - 20% 3" xfId="424"/>
    <cellStyle name="Accent2 - 40%" xfId="425"/>
    <cellStyle name="Accent2 - 40% 2" xfId="426"/>
    <cellStyle name="Accent2 - 40% 3" xfId="427"/>
    <cellStyle name="Accent2 - 60%" xfId="428"/>
    <cellStyle name="Accent2 2" xfId="429"/>
    <cellStyle name="Accent2 3" xfId="430"/>
    <cellStyle name="Accent2 3 2" xfId="431"/>
    <cellStyle name="Accent2 3 3" xfId="432"/>
    <cellStyle name="Accent3" xfId="433"/>
    <cellStyle name="Accent3 - 20%" xfId="434"/>
    <cellStyle name="Accent3 - 20% 2" xfId="435"/>
    <cellStyle name="Accent3 - 20% 3" xfId="436"/>
    <cellStyle name="Accent3 - 40%" xfId="437"/>
    <cellStyle name="Accent3 - 40% 2" xfId="438"/>
    <cellStyle name="Accent3 - 40% 3" xfId="439"/>
    <cellStyle name="Accent3 - 60%" xfId="440"/>
    <cellStyle name="Accent3 2" xfId="441"/>
    <cellStyle name="Accent3 3" xfId="442"/>
    <cellStyle name="Accent3 3 2" xfId="443"/>
    <cellStyle name="Accent3 3 3" xfId="444"/>
    <cellStyle name="Accent4" xfId="445"/>
    <cellStyle name="Accent4 - 20%" xfId="446"/>
    <cellStyle name="Accent4 - 20% 2" xfId="447"/>
    <cellStyle name="Accent4 - 20% 3" xfId="448"/>
    <cellStyle name="Accent4 - 40%" xfId="449"/>
    <cellStyle name="Accent4 - 40% 2" xfId="450"/>
    <cellStyle name="Accent4 - 40% 3" xfId="451"/>
    <cellStyle name="Accent4 - 60%" xfId="452"/>
    <cellStyle name="Accent4 2" xfId="453"/>
    <cellStyle name="Accent4 3" xfId="454"/>
    <cellStyle name="Accent4 3 2" xfId="455"/>
    <cellStyle name="Accent4 3 3" xfId="456"/>
    <cellStyle name="Accent5" xfId="457"/>
    <cellStyle name="Accent5 - 20%" xfId="458"/>
    <cellStyle name="Accent5 - 20% 2" xfId="459"/>
    <cellStyle name="Accent5 - 20% 3" xfId="460"/>
    <cellStyle name="Accent5 - 40%" xfId="461"/>
    <cellStyle name="Accent5 - 40% 2" xfId="462"/>
    <cellStyle name="Accent5 - 40% 3" xfId="463"/>
    <cellStyle name="Accent5 - 60%" xfId="464"/>
    <cellStyle name="Accent5 2" xfId="465"/>
    <cellStyle name="Accent5 3" xfId="466"/>
    <cellStyle name="Accent5 3 2" xfId="467"/>
    <cellStyle name="Accent5 3 3" xfId="468"/>
    <cellStyle name="Accent6" xfId="469"/>
    <cellStyle name="Accent6 - 20%" xfId="470"/>
    <cellStyle name="Accent6 - 20% 2" xfId="471"/>
    <cellStyle name="Accent6 - 20% 3" xfId="472"/>
    <cellStyle name="Accent6 - 40%" xfId="473"/>
    <cellStyle name="Accent6 - 40% 2" xfId="474"/>
    <cellStyle name="Accent6 - 40% 3" xfId="475"/>
    <cellStyle name="Accent6 - 60%" xfId="476"/>
    <cellStyle name="Accent6 2" xfId="477"/>
    <cellStyle name="Accent6 3" xfId="478"/>
    <cellStyle name="Accent6 3 2" xfId="479"/>
    <cellStyle name="Accent6 3 3" xfId="480"/>
    <cellStyle name="Bad" xfId="481"/>
    <cellStyle name="Bad 2" xfId="482"/>
    <cellStyle name="Bad 3" xfId="483"/>
    <cellStyle name="Bad 3 2" xfId="484"/>
    <cellStyle name="Bad 3 3" xfId="485"/>
    <cellStyle name="Calculation" xfId="486"/>
    <cellStyle name="Calculation 2" xfId="487"/>
    <cellStyle name="Calculation 3" xfId="488"/>
    <cellStyle name="Calculation 3 2" xfId="489"/>
    <cellStyle name="Calculation 3 3" xfId="490"/>
    <cellStyle name="Check Cell" xfId="491"/>
    <cellStyle name="Check Cell 2" xfId="492"/>
    <cellStyle name="Check Cell 3" xfId="493"/>
    <cellStyle name="Check Cell 3 2" xfId="494"/>
    <cellStyle name="Check Cell 3 3" xfId="495"/>
    <cellStyle name="Comma [0] 2" xfId="496"/>
    <cellStyle name="Comma [0] 2 2" xfId="497"/>
    <cellStyle name="Comma [0] 2 3" xfId="498"/>
    <cellStyle name="Comma 10" xfId="499"/>
    <cellStyle name="Comma 11" xfId="500"/>
    <cellStyle name="Comma 12" xfId="501"/>
    <cellStyle name="Comma 13" xfId="502"/>
    <cellStyle name="Comma 14" xfId="503"/>
    <cellStyle name="Comma 15" xfId="504"/>
    <cellStyle name="Comma 16" xfId="505"/>
    <cellStyle name="Comma 17" xfId="506"/>
    <cellStyle name="Comma 18" xfId="507"/>
    <cellStyle name="Comma 19" xfId="508"/>
    <cellStyle name="Comma 2" xfId="509"/>
    <cellStyle name="Comma 3" xfId="510"/>
    <cellStyle name="Comma 4" xfId="511"/>
    <cellStyle name="Comma 5" xfId="512"/>
    <cellStyle name="Comma 6" xfId="513"/>
    <cellStyle name="Comma 7" xfId="514"/>
    <cellStyle name="Comma 8" xfId="515"/>
    <cellStyle name="Comma 9" xfId="516"/>
    <cellStyle name="Explanatory Text" xfId="517"/>
    <cellStyle name="Explanatory Text 2" xfId="518"/>
    <cellStyle name="Explanatory Text 3" xfId="519"/>
    <cellStyle name="Explanatory Text 3 2" xfId="520"/>
    <cellStyle name="Explanatory Text 3 3" xfId="521"/>
    <cellStyle name="Good" xfId="522"/>
    <cellStyle name="Good 2" xfId="523"/>
    <cellStyle name="Good 3" xfId="524"/>
    <cellStyle name="Good 3 2" xfId="525"/>
    <cellStyle name="Good 3 3" xfId="526"/>
    <cellStyle name="Heading 1" xfId="527"/>
    <cellStyle name="Heading 1 2" xfId="528"/>
    <cellStyle name="Heading 1 3" xfId="529"/>
    <cellStyle name="Heading 1 3 2" xfId="530"/>
    <cellStyle name="Heading 1 3 3" xfId="531"/>
    <cellStyle name="Heading 2" xfId="532"/>
    <cellStyle name="Heading 2 2" xfId="533"/>
    <cellStyle name="Heading 2 3" xfId="534"/>
    <cellStyle name="Heading 2 3 2" xfId="535"/>
    <cellStyle name="Heading 2 3 3" xfId="536"/>
    <cellStyle name="Heading 3" xfId="537"/>
    <cellStyle name="Heading 3 2" xfId="538"/>
    <cellStyle name="Heading 3 3" xfId="539"/>
    <cellStyle name="Heading 3 3 2" xfId="540"/>
    <cellStyle name="Heading 3 3 3" xfId="541"/>
    <cellStyle name="Heading 4" xfId="542"/>
    <cellStyle name="Heading 4 2" xfId="543"/>
    <cellStyle name="Heading 4 3" xfId="544"/>
    <cellStyle name="Heading 4 3 2" xfId="545"/>
    <cellStyle name="Heading 4 3 3" xfId="546"/>
    <cellStyle name="Input" xfId="547"/>
    <cellStyle name="Input 2" xfId="548"/>
    <cellStyle name="Input 3" xfId="549"/>
    <cellStyle name="Input 3 2" xfId="550"/>
    <cellStyle name="Input 3 3" xfId="551"/>
    <cellStyle name="Linked Cell" xfId="552"/>
    <cellStyle name="Linked Cell 2" xfId="553"/>
    <cellStyle name="Linked Cell 3" xfId="554"/>
    <cellStyle name="Linked Cell 3 2" xfId="555"/>
    <cellStyle name="Linked Cell 3 3" xfId="556"/>
    <cellStyle name="Neutral" xfId="557"/>
    <cellStyle name="Neutral 2" xfId="558"/>
    <cellStyle name="Neutral 3" xfId="559"/>
    <cellStyle name="Neutral 3 2" xfId="560"/>
    <cellStyle name="Neutral 3 3" xfId="561"/>
    <cellStyle name="Normal 10" xfId="562"/>
    <cellStyle name="Normal 10 2" xfId="563"/>
    <cellStyle name="Normal 10 3" xfId="564"/>
    <cellStyle name="Normal 11" xfId="565"/>
    <cellStyle name="Normal 12" xfId="566"/>
    <cellStyle name="Normal 12 2" xfId="567"/>
    <cellStyle name="Normal 12 3" xfId="568"/>
    <cellStyle name="Normal 2" xfId="569"/>
    <cellStyle name="Normal 2 2" xfId="570"/>
    <cellStyle name="Normal 2 2 2" xfId="571"/>
    <cellStyle name="Normal 2 3" xfId="572"/>
    <cellStyle name="Normal 2 3 2" xfId="573"/>
    <cellStyle name="Normal 2 3 2 2" xfId="574"/>
    <cellStyle name="Normal 2 3 3" xfId="575"/>
    <cellStyle name="Normal 2 4" xfId="576"/>
    <cellStyle name="Normal 2 4 2" xfId="577"/>
    <cellStyle name="Normal 2 5" xfId="578"/>
    <cellStyle name="Normal 2 5 2" xfId="579"/>
    <cellStyle name="Normal 2 5 3" xfId="580"/>
    <cellStyle name="Normal 2 6" xfId="581"/>
    <cellStyle name="Normal 2 7" xfId="582"/>
    <cellStyle name="Normal 3" xfId="583"/>
    <cellStyle name="Normal 3 2" xfId="584"/>
    <cellStyle name="Normal 3 2 2" xfId="585"/>
    <cellStyle name="Normal 3 3" xfId="586"/>
    <cellStyle name="Normal 3 4" xfId="587"/>
    <cellStyle name="Normal 3 4 2" xfId="588"/>
    <cellStyle name="Normal 3 4 3" xfId="589"/>
    <cellStyle name="Normal 3 5" xfId="590"/>
    <cellStyle name="Normal 4" xfId="591"/>
    <cellStyle name="Normal 4 2" xfId="592"/>
    <cellStyle name="Normal 4 3" xfId="593"/>
    <cellStyle name="Normal 4 3 2" xfId="594"/>
    <cellStyle name="Normal 4 3 3" xfId="595"/>
    <cellStyle name="Normal 4 4" xfId="596"/>
    <cellStyle name="Normal 4 5" xfId="597"/>
    <cellStyle name="Normal 4 6" xfId="598"/>
    <cellStyle name="Normal 5" xfId="599"/>
    <cellStyle name="Normal 5 2" xfId="600"/>
    <cellStyle name="Normal 5 2 2" xfId="601"/>
    <cellStyle name="Normal 5 2 3" xfId="602"/>
    <cellStyle name="Normal 5 3" xfId="603"/>
    <cellStyle name="Normal 5 3 2" xfId="604"/>
    <cellStyle name="Normal 5 3 3" xfId="605"/>
    <cellStyle name="Normal 5 4" xfId="606"/>
    <cellStyle name="Normal 5 5" xfId="607"/>
    <cellStyle name="Normal 6" xfId="608"/>
    <cellStyle name="Normal 6 2" xfId="609"/>
    <cellStyle name="Normal 6 3" xfId="610"/>
    <cellStyle name="Normal 7" xfId="611"/>
    <cellStyle name="Normal 7 2" xfId="612"/>
    <cellStyle name="Normal 7 2 2" xfId="613"/>
    <cellStyle name="Normal 7 3" xfId="614"/>
    <cellStyle name="Normal 8" xfId="615"/>
    <cellStyle name="Normal 8 2" xfId="616"/>
    <cellStyle name="Normal 8 3" xfId="617"/>
    <cellStyle name="Normal 9" xfId="618"/>
    <cellStyle name="Normal 9 2" xfId="619"/>
    <cellStyle name="Normal 9 3" xfId="620"/>
    <cellStyle name="Note" xfId="621"/>
    <cellStyle name="Note 2" xfId="622"/>
    <cellStyle name="Note 2 2" xfId="623"/>
    <cellStyle name="Note 2 3" xfId="624"/>
    <cellStyle name="Note 3" xfId="625"/>
    <cellStyle name="Note 3 2" xfId="626"/>
    <cellStyle name="Note 3 3" xfId="627"/>
    <cellStyle name="Note 4" xfId="628"/>
    <cellStyle name="Note 5" xfId="629"/>
    <cellStyle name="Output" xfId="630"/>
    <cellStyle name="Output 2" xfId="631"/>
    <cellStyle name="Output 3" xfId="632"/>
    <cellStyle name="Output 3 2" xfId="633"/>
    <cellStyle name="Output 3 3" xfId="634"/>
    <cellStyle name="Sheet Title" xfId="635"/>
    <cellStyle name="Title 2" xfId="636"/>
    <cellStyle name="Title 3" xfId="637"/>
    <cellStyle name="Title 3 2" xfId="638"/>
    <cellStyle name="Title 3 3" xfId="639"/>
    <cellStyle name="Total" xfId="640"/>
    <cellStyle name="Total 2" xfId="641"/>
    <cellStyle name="Total 3" xfId="642"/>
    <cellStyle name="Total 3 2" xfId="643"/>
    <cellStyle name="Total 3 3" xfId="644"/>
    <cellStyle name="Warning Text" xfId="645"/>
    <cellStyle name="Warning Text 2" xfId="646"/>
    <cellStyle name="Warning Text 3" xfId="647"/>
    <cellStyle name="Warning Text 3 2" xfId="648"/>
    <cellStyle name="Warning Text 3 3" xfId="649"/>
    <cellStyle name="강조색1 2" xfId="650"/>
    <cellStyle name="강조색1 2 2" xfId="651"/>
    <cellStyle name="강조색1 2 2 2" xfId="652"/>
    <cellStyle name="강조색1 2 2 2 2" xfId="653"/>
    <cellStyle name="강조색1 2 2 2 2 2" xfId="654"/>
    <cellStyle name="강조색1 2 2 2 2 3" xfId="655"/>
    <cellStyle name="강조색1 2 2 2 3" xfId="656"/>
    <cellStyle name="강조색1 2 2 2 4" xfId="657"/>
    <cellStyle name="강조색1 2 2 3" xfId="658"/>
    <cellStyle name="강조색1 2 2 4" xfId="659"/>
    <cellStyle name="강조색1 2 3" xfId="660"/>
    <cellStyle name="강조색1 2 4" xfId="661"/>
    <cellStyle name="강조색1 3" xfId="662"/>
    <cellStyle name="강조색1 3 2" xfId="663"/>
    <cellStyle name="강조색1 3 3" xfId="664"/>
    <cellStyle name="강조색1 4" xfId="665"/>
    <cellStyle name="강조색1 4 2" xfId="666"/>
    <cellStyle name="강조색1 4 3" xfId="667"/>
    <cellStyle name="강조색1 5" xfId="668"/>
    <cellStyle name="강조색1 5 2" xfId="669"/>
    <cellStyle name="강조색1 5 3" xfId="670"/>
    <cellStyle name="강조색1 6" xfId="671"/>
    <cellStyle name="강조색2 2" xfId="672"/>
    <cellStyle name="강조색2 2 2" xfId="673"/>
    <cellStyle name="강조색2 2 2 2" xfId="674"/>
    <cellStyle name="강조색2 2 2 2 2" xfId="675"/>
    <cellStyle name="강조색2 2 2 2 2 2" xfId="676"/>
    <cellStyle name="강조색2 2 2 2 2 3" xfId="677"/>
    <cellStyle name="강조색2 2 2 2 3" xfId="678"/>
    <cellStyle name="강조색2 2 2 2 4" xfId="679"/>
    <cellStyle name="강조색2 2 2 3" xfId="680"/>
    <cellStyle name="강조색2 2 2 4" xfId="681"/>
    <cellStyle name="강조색2 2 3" xfId="682"/>
    <cellStyle name="강조색2 2 4" xfId="683"/>
    <cellStyle name="강조색2 3" xfId="684"/>
    <cellStyle name="강조색2 3 2" xfId="685"/>
    <cellStyle name="강조색2 3 3" xfId="686"/>
    <cellStyle name="강조색2 4" xfId="687"/>
    <cellStyle name="강조색2 4 2" xfId="688"/>
    <cellStyle name="강조색2 4 3" xfId="689"/>
    <cellStyle name="강조색2 5" xfId="690"/>
    <cellStyle name="강조색2 5 2" xfId="691"/>
    <cellStyle name="강조색2 5 3" xfId="692"/>
    <cellStyle name="강조색2 6" xfId="693"/>
    <cellStyle name="강조색3 2" xfId="694"/>
    <cellStyle name="강조색3 2 2" xfId="695"/>
    <cellStyle name="강조색3 2 2 2" xfId="696"/>
    <cellStyle name="강조색3 2 2 2 2" xfId="697"/>
    <cellStyle name="강조색3 2 2 2 2 2" xfId="698"/>
    <cellStyle name="강조색3 2 2 2 2 3" xfId="699"/>
    <cellStyle name="강조색3 2 2 2 3" xfId="700"/>
    <cellStyle name="강조색3 2 2 2 4" xfId="701"/>
    <cellStyle name="강조색3 2 2 3" xfId="702"/>
    <cellStyle name="강조색3 2 2 4" xfId="703"/>
    <cellStyle name="강조색3 2 3" xfId="704"/>
    <cellStyle name="강조색3 2 4" xfId="705"/>
    <cellStyle name="강조색3 3" xfId="706"/>
    <cellStyle name="강조색3 3 2" xfId="707"/>
    <cellStyle name="강조색3 3 3" xfId="708"/>
    <cellStyle name="강조색3 4" xfId="709"/>
    <cellStyle name="강조색3 4 2" xfId="710"/>
    <cellStyle name="강조색3 4 3" xfId="711"/>
    <cellStyle name="강조색3 5" xfId="712"/>
    <cellStyle name="강조색3 5 2" xfId="713"/>
    <cellStyle name="강조색3 5 3" xfId="714"/>
    <cellStyle name="강조색3 6" xfId="715"/>
    <cellStyle name="강조색4 2" xfId="716"/>
    <cellStyle name="강조색4 2 2" xfId="717"/>
    <cellStyle name="강조색4 2 2 2" xfId="718"/>
    <cellStyle name="강조색4 2 2 2 2" xfId="719"/>
    <cellStyle name="강조색4 2 2 2 2 2" xfId="720"/>
    <cellStyle name="강조색4 2 2 2 2 3" xfId="721"/>
    <cellStyle name="강조색4 2 2 2 3" xfId="722"/>
    <cellStyle name="강조색4 2 2 2 4" xfId="723"/>
    <cellStyle name="강조색4 2 2 3" xfId="724"/>
    <cellStyle name="강조색4 2 2 4" xfId="725"/>
    <cellStyle name="강조색4 2 3" xfId="726"/>
    <cellStyle name="강조색4 2 4" xfId="727"/>
    <cellStyle name="강조색4 3" xfId="728"/>
    <cellStyle name="강조색4 3 2" xfId="729"/>
    <cellStyle name="강조색4 3 3" xfId="730"/>
    <cellStyle name="강조색4 4" xfId="731"/>
    <cellStyle name="강조색4 4 2" xfId="732"/>
    <cellStyle name="강조색4 4 3" xfId="733"/>
    <cellStyle name="강조색4 5" xfId="734"/>
    <cellStyle name="강조색4 5 2" xfId="735"/>
    <cellStyle name="강조색4 5 3" xfId="736"/>
    <cellStyle name="강조색4 6" xfId="737"/>
    <cellStyle name="강조색5 2" xfId="738"/>
    <cellStyle name="강조색5 2 2" xfId="739"/>
    <cellStyle name="강조색5 2 2 2" xfId="740"/>
    <cellStyle name="강조색5 2 2 2 2" xfId="741"/>
    <cellStyle name="강조색5 2 2 2 2 2" xfId="742"/>
    <cellStyle name="강조색5 2 2 2 2 3" xfId="743"/>
    <cellStyle name="강조색5 2 2 2 3" xfId="744"/>
    <cellStyle name="강조색5 2 2 2 4" xfId="745"/>
    <cellStyle name="강조색5 2 2 3" xfId="746"/>
    <cellStyle name="강조색5 2 2 4" xfId="747"/>
    <cellStyle name="강조색5 2 3" xfId="748"/>
    <cellStyle name="강조색5 2 4" xfId="749"/>
    <cellStyle name="강조색5 3" xfId="750"/>
    <cellStyle name="강조색5 3 2" xfId="751"/>
    <cellStyle name="강조색5 3 3" xfId="752"/>
    <cellStyle name="강조색5 4" xfId="753"/>
    <cellStyle name="강조색5 4 2" xfId="754"/>
    <cellStyle name="강조색5 4 3" xfId="755"/>
    <cellStyle name="강조색5 5" xfId="756"/>
    <cellStyle name="강조색5 5 2" xfId="757"/>
    <cellStyle name="강조색5 5 3" xfId="758"/>
    <cellStyle name="강조색5 6" xfId="759"/>
    <cellStyle name="강조색6 2" xfId="760"/>
    <cellStyle name="강조색6 2 2" xfId="761"/>
    <cellStyle name="강조색6 2 2 2" xfId="762"/>
    <cellStyle name="강조색6 2 2 2 2" xfId="763"/>
    <cellStyle name="강조색6 2 2 2 2 2" xfId="764"/>
    <cellStyle name="강조색6 2 2 2 2 3" xfId="765"/>
    <cellStyle name="강조색6 2 2 2 3" xfId="766"/>
    <cellStyle name="강조색6 2 2 2 4" xfId="767"/>
    <cellStyle name="강조색6 2 2 3" xfId="768"/>
    <cellStyle name="강조색6 2 2 4" xfId="769"/>
    <cellStyle name="강조색6 2 3" xfId="770"/>
    <cellStyle name="강조색6 2 4" xfId="771"/>
    <cellStyle name="강조색6 3" xfId="772"/>
    <cellStyle name="강조색6 3 2" xfId="773"/>
    <cellStyle name="강조색6 3 3" xfId="774"/>
    <cellStyle name="강조색6 4" xfId="775"/>
    <cellStyle name="강조색6 4 2" xfId="776"/>
    <cellStyle name="강조색6 4 3" xfId="777"/>
    <cellStyle name="강조색6 5" xfId="778"/>
    <cellStyle name="강조색6 5 2" xfId="779"/>
    <cellStyle name="강조색6 5 3" xfId="780"/>
    <cellStyle name="강조색6 6" xfId="781"/>
    <cellStyle name="경고문 2" xfId="782"/>
    <cellStyle name="경고문 2 2" xfId="783"/>
    <cellStyle name="경고문 2 2 2" xfId="784"/>
    <cellStyle name="경고문 2 2 2 2" xfId="785"/>
    <cellStyle name="경고문 2 2 2 2 2" xfId="786"/>
    <cellStyle name="경고문 2 2 2 2 3" xfId="787"/>
    <cellStyle name="경고문 2 2 2 3" xfId="788"/>
    <cellStyle name="경고문 2 2 2 4" xfId="789"/>
    <cellStyle name="경고문 2 2 3" xfId="790"/>
    <cellStyle name="경고문 2 2 4" xfId="791"/>
    <cellStyle name="경고문 2 3" xfId="792"/>
    <cellStyle name="경고문 2 4" xfId="793"/>
    <cellStyle name="경고문 3" xfId="794"/>
    <cellStyle name="경고문 3 2" xfId="795"/>
    <cellStyle name="경고문 3 3" xfId="796"/>
    <cellStyle name="경고문 4" xfId="797"/>
    <cellStyle name="경고문 4 2" xfId="798"/>
    <cellStyle name="경고문 4 3" xfId="799"/>
    <cellStyle name="경고문 5" xfId="800"/>
    <cellStyle name="경고문 5 2" xfId="801"/>
    <cellStyle name="경고문 5 3" xfId="802"/>
    <cellStyle name="경고문 6" xfId="803"/>
    <cellStyle name="계산 2" xfId="804"/>
    <cellStyle name="계산 2 2" xfId="805"/>
    <cellStyle name="계산 2 2 2" xfId="806"/>
    <cellStyle name="계산 2 2 2 2" xfId="807"/>
    <cellStyle name="계산 2 2 2 2 2" xfId="808"/>
    <cellStyle name="계산 2 2 2 2 3" xfId="809"/>
    <cellStyle name="계산 2 2 2 3" xfId="810"/>
    <cellStyle name="계산 2 2 2 4" xfId="811"/>
    <cellStyle name="계산 2 2 3" xfId="812"/>
    <cellStyle name="계산 2 2 4" xfId="813"/>
    <cellStyle name="계산 2 3" xfId="814"/>
    <cellStyle name="계산 2 4" xfId="815"/>
    <cellStyle name="계산 3" xfId="816"/>
    <cellStyle name="계산 3 2" xfId="817"/>
    <cellStyle name="계산 3 3" xfId="818"/>
    <cellStyle name="계산 4" xfId="819"/>
    <cellStyle name="계산 4 2" xfId="820"/>
    <cellStyle name="계산 4 3" xfId="821"/>
    <cellStyle name="계산 5" xfId="822"/>
    <cellStyle name="계산 5 2" xfId="823"/>
    <cellStyle name="계산 5 3" xfId="824"/>
    <cellStyle name="계산 6" xfId="825"/>
    <cellStyle name="나쁨 2" xfId="826"/>
    <cellStyle name="나쁨 2 2" xfId="827"/>
    <cellStyle name="나쁨 2 2 2" xfId="828"/>
    <cellStyle name="나쁨 2 2 2 2" xfId="829"/>
    <cellStyle name="나쁨 2 2 2 2 2" xfId="830"/>
    <cellStyle name="나쁨 2 2 2 2 3" xfId="831"/>
    <cellStyle name="나쁨 2 2 2 3" xfId="832"/>
    <cellStyle name="나쁨 2 2 2 4" xfId="833"/>
    <cellStyle name="나쁨 2 2 3" xfId="834"/>
    <cellStyle name="나쁨 2 2 4" xfId="835"/>
    <cellStyle name="나쁨 2 3" xfId="836"/>
    <cellStyle name="나쁨 2 4" xfId="837"/>
    <cellStyle name="나쁨 3" xfId="838"/>
    <cellStyle name="나쁨 3 2" xfId="839"/>
    <cellStyle name="나쁨 3 3" xfId="840"/>
    <cellStyle name="나쁨 4" xfId="841"/>
    <cellStyle name="나쁨 4 2" xfId="842"/>
    <cellStyle name="나쁨 4 3" xfId="843"/>
    <cellStyle name="나쁨 5" xfId="844"/>
    <cellStyle name="나쁨 5 2" xfId="845"/>
    <cellStyle name="나쁨 5 3" xfId="846"/>
    <cellStyle name="나쁨 6" xfId="847"/>
    <cellStyle name="메모 10" xfId="848"/>
    <cellStyle name="메모 10 2" xfId="849"/>
    <cellStyle name="메모 10 2 2" xfId="850"/>
    <cellStyle name="메모 10 2 2 2" xfId="851"/>
    <cellStyle name="메모 10 2 3" xfId="852"/>
    <cellStyle name="메모 10 3" xfId="853"/>
    <cellStyle name="메모 10 3 2" xfId="854"/>
    <cellStyle name="메모 10 4" xfId="855"/>
    <cellStyle name="메모 11" xfId="856"/>
    <cellStyle name="메모 11 2" xfId="857"/>
    <cellStyle name="메모 11 2 2" xfId="858"/>
    <cellStyle name="메모 11 2 2 2" xfId="859"/>
    <cellStyle name="메모 11 2 3" xfId="860"/>
    <cellStyle name="메모 11 3" xfId="861"/>
    <cellStyle name="메모 11 3 2" xfId="862"/>
    <cellStyle name="메모 11 4" xfId="863"/>
    <cellStyle name="메모 12" xfId="864"/>
    <cellStyle name="메모 12 2" xfId="865"/>
    <cellStyle name="메모 12 2 2" xfId="866"/>
    <cellStyle name="메모 12 2 2 2" xfId="867"/>
    <cellStyle name="메모 12 2 3" xfId="868"/>
    <cellStyle name="메모 12 3" xfId="869"/>
    <cellStyle name="메모 12 3 2" xfId="870"/>
    <cellStyle name="메모 12 4" xfId="871"/>
    <cellStyle name="메모 13" xfId="872"/>
    <cellStyle name="메모 13 2" xfId="873"/>
    <cellStyle name="메모 13 2 2" xfId="874"/>
    <cellStyle name="메모 13 2 2 2" xfId="875"/>
    <cellStyle name="메모 13 2 3" xfId="876"/>
    <cellStyle name="메모 13 3" xfId="877"/>
    <cellStyle name="메모 13 3 2" xfId="878"/>
    <cellStyle name="메모 13 4" xfId="879"/>
    <cellStyle name="메모 14" xfId="880"/>
    <cellStyle name="메모 14 2" xfId="881"/>
    <cellStyle name="메모 14 2 2" xfId="882"/>
    <cellStyle name="메모 14 2 2 2" xfId="883"/>
    <cellStyle name="메모 14 2 3" xfId="884"/>
    <cellStyle name="메모 14 3" xfId="885"/>
    <cellStyle name="메모 14 3 2" xfId="886"/>
    <cellStyle name="메모 14 4" xfId="887"/>
    <cellStyle name="메모 15" xfId="888"/>
    <cellStyle name="메모 15 2" xfId="889"/>
    <cellStyle name="메모 15 2 2" xfId="890"/>
    <cellStyle name="메모 15 2 2 2" xfId="891"/>
    <cellStyle name="메모 15 2 3" xfId="892"/>
    <cellStyle name="메모 15 3" xfId="893"/>
    <cellStyle name="메모 15 3 2" xfId="894"/>
    <cellStyle name="메모 15 4" xfId="895"/>
    <cellStyle name="메모 16" xfId="896"/>
    <cellStyle name="메모 16 2" xfId="897"/>
    <cellStyle name="메모 16 2 2" xfId="898"/>
    <cellStyle name="메모 16 2 2 2" xfId="899"/>
    <cellStyle name="메모 16 2 3" xfId="900"/>
    <cellStyle name="메모 16 3" xfId="901"/>
    <cellStyle name="메모 16 3 2" xfId="902"/>
    <cellStyle name="메모 16 4" xfId="903"/>
    <cellStyle name="메모 17" xfId="904"/>
    <cellStyle name="메모 17 2" xfId="905"/>
    <cellStyle name="메모 18" xfId="906"/>
    <cellStyle name="메모 18 2" xfId="907"/>
    <cellStyle name="메모 18 2 2" xfId="908"/>
    <cellStyle name="메모 18 2 2 2" xfId="909"/>
    <cellStyle name="메모 18 2 2 3" xfId="910"/>
    <cellStyle name="메모 18 2 3" xfId="911"/>
    <cellStyle name="메모 18 2 4" xfId="912"/>
    <cellStyle name="메모 18 3" xfId="913"/>
    <cellStyle name="메모 18 3 2" xfId="914"/>
    <cellStyle name="메모 18 3 3" xfId="915"/>
    <cellStyle name="메모 18 4" xfId="916"/>
    <cellStyle name="메모 18 5" xfId="917"/>
    <cellStyle name="메모 19" xfId="918"/>
    <cellStyle name="메모 19 2" xfId="919"/>
    <cellStyle name="메모 19 2 2" xfId="920"/>
    <cellStyle name="메모 19 2 2 2" xfId="921"/>
    <cellStyle name="메모 19 2 2 3" xfId="922"/>
    <cellStyle name="메모 19 2 3" xfId="923"/>
    <cellStyle name="메모 19 2 4" xfId="924"/>
    <cellStyle name="메모 19 3" xfId="925"/>
    <cellStyle name="메모 19 3 2" xfId="926"/>
    <cellStyle name="메모 19 3 3" xfId="927"/>
    <cellStyle name="메모 19 4" xfId="928"/>
    <cellStyle name="메모 19 5" xfId="929"/>
    <cellStyle name="메모 2" xfId="930"/>
    <cellStyle name="메모 2 10" xfId="931"/>
    <cellStyle name="메모 2 11" xfId="932"/>
    <cellStyle name="메모 2 12" xfId="933"/>
    <cellStyle name="메모 2 13" xfId="934"/>
    <cellStyle name="메모 2 14" xfId="935"/>
    <cellStyle name="메모 2 15" xfId="936"/>
    <cellStyle name="메모 2 15 2" xfId="937"/>
    <cellStyle name="메모 2 15 2 2" xfId="938"/>
    <cellStyle name="메모 2 15 3" xfId="939"/>
    <cellStyle name="메모 2 16" xfId="940"/>
    <cellStyle name="메모 2 16 2" xfId="941"/>
    <cellStyle name="메모 2 17" xfId="942"/>
    <cellStyle name="메모 2 2" xfId="943"/>
    <cellStyle name="메모 2 2 2" xfId="944"/>
    <cellStyle name="메모 2 2 2 2" xfId="945"/>
    <cellStyle name="메모 2 2 2 3" xfId="946"/>
    <cellStyle name="메모 2 3" xfId="947"/>
    <cellStyle name="메모 2 3 2" xfId="948"/>
    <cellStyle name="메모 2 3 3" xfId="949"/>
    <cellStyle name="메모 2 3 3 2" xfId="950"/>
    <cellStyle name="메모 2 3 3 3" xfId="951"/>
    <cellStyle name="메모 2 4" xfId="952"/>
    <cellStyle name="메모 2 4 2" xfId="953"/>
    <cellStyle name="메모 2 4 3" xfId="954"/>
    <cellStyle name="메모 2 4 3 2" xfId="955"/>
    <cellStyle name="메모 2 4 3 3" xfId="956"/>
    <cellStyle name="메모 2 5" xfId="957"/>
    <cellStyle name="메모 2 5 2" xfId="958"/>
    <cellStyle name="메모 2 5 3" xfId="959"/>
    <cellStyle name="메모 2 5 3 2" xfId="960"/>
    <cellStyle name="메모 2 5 3 3" xfId="961"/>
    <cellStyle name="메모 2 6" xfId="962"/>
    <cellStyle name="메모 2 6 2" xfId="963"/>
    <cellStyle name="메모 2 6 3" xfId="964"/>
    <cellStyle name="메모 2 6 3 2" xfId="965"/>
    <cellStyle name="메모 2 6 3 3" xfId="966"/>
    <cellStyle name="메모 2 7" xfId="967"/>
    <cellStyle name="메모 2 7 2" xfId="968"/>
    <cellStyle name="메모 2 7 3" xfId="969"/>
    <cellStyle name="메모 2 7 3 2" xfId="970"/>
    <cellStyle name="메모 2 7 3 3" xfId="971"/>
    <cellStyle name="메모 2 8" xfId="972"/>
    <cellStyle name="메모 2 8 2" xfId="973"/>
    <cellStyle name="메모 2 8 3" xfId="974"/>
    <cellStyle name="메모 2 8 3 2" xfId="975"/>
    <cellStyle name="메모 2 8 3 3" xfId="976"/>
    <cellStyle name="메모 2 9" xfId="977"/>
    <cellStyle name="메모 2 9 2" xfId="978"/>
    <cellStyle name="메모 2 9 3" xfId="979"/>
    <cellStyle name="메모 2 9 3 2" xfId="980"/>
    <cellStyle name="메모 2 9 3 3" xfId="981"/>
    <cellStyle name="메모 20" xfId="982"/>
    <cellStyle name="메모 20 2" xfId="983"/>
    <cellStyle name="메모 20 2 2" xfId="984"/>
    <cellStyle name="메모 20 2 2 2" xfId="985"/>
    <cellStyle name="메모 20 2 2 3" xfId="986"/>
    <cellStyle name="메모 20 2 3" xfId="987"/>
    <cellStyle name="메모 20 2 4" xfId="988"/>
    <cellStyle name="메모 20 3" xfId="989"/>
    <cellStyle name="메모 20 3 2" xfId="990"/>
    <cellStyle name="메모 20 3 3" xfId="991"/>
    <cellStyle name="메모 20 4" xfId="992"/>
    <cellStyle name="메모 20 5" xfId="993"/>
    <cellStyle name="메모 21" xfId="994"/>
    <cellStyle name="메모 21 2" xfId="995"/>
    <cellStyle name="메모 21 2 2" xfId="996"/>
    <cellStyle name="메모 21 2 2 2" xfId="997"/>
    <cellStyle name="메모 21 2 2 3" xfId="998"/>
    <cellStyle name="메모 21 2 3" xfId="999"/>
    <cellStyle name="메모 21 2 4" xfId="1000"/>
    <cellStyle name="메모 21 3" xfId="1001"/>
    <cellStyle name="메모 21 3 2" xfId="1002"/>
    <cellStyle name="메모 21 3 3" xfId="1003"/>
    <cellStyle name="메모 21 4" xfId="1004"/>
    <cellStyle name="메모 21 5" xfId="1005"/>
    <cellStyle name="메모 22" xfId="1006"/>
    <cellStyle name="메모 22 2" xfId="1007"/>
    <cellStyle name="메모 22 2 2" xfId="1008"/>
    <cellStyle name="메모 22 2 2 2" xfId="1009"/>
    <cellStyle name="메모 22 2 2 3" xfId="1010"/>
    <cellStyle name="메모 22 2 3" xfId="1011"/>
    <cellStyle name="메모 22 2 4" xfId="1012"/>
    <cellStyle name="메모 22 3" xfId="1013"/>
    <cellStyle name="메모 22 3 2" xfId="1014"/>
    <cellStyle name="메모 22 3 3" xfId="1015"/>
    <cellStyle name="메모 22 4" xfId="1016"/>
    <cellStyle name="메모 22 5" xfId="1017"/>
    <cellStyle name="메모 23" xfId="1018"/>
    <cellStyle name="메모 23 2" xfId="1019"/>
    <cellStyle name="메모 23 2 2" xfId="1020"/>
    <cellStyle name="메모 23 2 2 2" xfId="1021"/>
    <cellStyle name="메모 23 2 2 3" xfId="1022"/>
    <cellStyle name="메모 23 2 3" xfId="1023"/>
    <cellStyle name="메모 23 2 4" xfId="1024"/>
    <cellStyle name="메모 23 3" xfId="1025"/>
    <cellStyle name="메모 23 3 2" xfId="1026"/>
    <cellStyle name="메모 23 3 3" xfId="1027"/>
    <cellStyle name="메모 23 4" xfId="1028"/>
    <cellStyle name="메모 23 5" xfId="1029"/>
    <cellStyle name="메모 24" xfId="1030"/>
    <cellStyle name="메모 24 2" xfId="1031"/>
    <cellStyle name="메모 24 2 2" xfId="1032"/>
    <cellStyle name="메모 24 2 2 2" xfId="1033"/>
    <cellStyle name="메모 24 2 2 3" xfId="1034"/>
    <cellStyle name="메모 24 2 3" xfId="1035"/>
    <cellStyle name="메모 24 2 4" xfId="1036"/>
    <cellStyle name="메모 24 3" xfId="1037"/>
    <cellStyle name="메모 24 3 2" xfId="1038"/>
    <cellStyle name="메모 24 3 3" xfId="1039"/>
    <cellStyle name="메모 24 4" xfId="1040"/>
    <cellStyle name="메모 24 5" xfId="1041"/>
    <cellStyle name="메모 25" xfId="1042"/>
    <cellStyle name="메모 25 2" xfId="1043"/>
    <cellStyle name="메모 25 2 2" xfId="1044"/>
    <cellStyle name="메모 25 2 2 2" xfId="1045"/>
    <cellStyle name="메모 25 2 2 3" xfId="1046"/>
    <cellStyle name="메모 25 2 3" xfId="1047"/>
    <cellStyle name="메모 25 2 4" xfId="1048"/>
    <cellStyle name="메모 25 3" xfId="1049"/>
    <cellStyle name="메모 25 3 2" xfId="1050"/>
    <cellStyle name="메모 25 3 3" xfId="1051"/>
    <cellStyle name="메모 25 4" xfId="1052"/>
    <cellStyle name="메모 25 5" xfId="1053"/>
    <cellStyle name="메모 26" xfId="1054"/>
    <cellStyle name="메모 26 2" xfId="1055"/>
    <cellStyle name="메모 26 3" xfId="1056"/>
    <cellStyle name="메모 3" xfId="1057"/>
    <cellStyle name="메모 3 2" xfId="1058"/>
    <cellStyle name="메모 4" xfId="1059"/>
    <cellStyle name="메모 4 2" xfId="1060"/>
    <cellStyle name="메모 5" xfId="1061"/>
    <cellStyle name="메모 5 2" xfId="1062"/>
    <cellStyle name="메모 5 2 2" xfId="1063"/>
    <cellStyle name="메모 5 2 2 2" xfId="1064"/>
    <cellStyle name="메모 5 2 3" xfId="1065"/>
    <cellStyle name="메모 5 3" xfId="1066"/>
    <cellStyle name="메모 5 3 2" xfId="1067"/>
    <cellStyle name="메모 5 4" xfId="1068"/>
    <cellStyle name="메모 6" xfId="1069"/>
    <cellStyle name="메모 6 2" xfId="1070"/>
    <cellStyle name="메모 6 2 2" xfId="1071"/>
    <cellStyle name="메모 6 2 2 2" xfId="1072"/>
    <cellStyle name="메모 6 2 3" xfId="1073"/>
    <cellStyle name="메모 6 3" xfId="1074"/>
    <cellStyle name="메모 6 3 2" xfId="1075"/>
    <cellStyle name="메모 6 4" xfId="1076"/>
    <cellStyle name="메모 7" xfId="1077"/>
    <cellStyle name="메모 7 2" xfId="1078"/>
    <cellStyle name="메모 7 2 2" xfId="1079"/>
    <cellStyle name="메모 7 2 2 2" xfId="1080"/>
    <cellStyle name="메모 7 2 3" xfId="1081"/>
    <cellStyle name="메모 7 3" xfId="1082"/>
    <cellStyle name="메모 7 3 2" xfId="1083"/>
    <cellStyle name="메모 7 4" xfId="1084"/>
    <cellStyle name="메모 8" xfId="1085"/>
    <cellStyle name="메모 8 2" xfId="1086"/>
    <cellStyle name="메모 8 2 2" xfId="1087"/>
    <cellStyle name="메모 8 2 2 2" xfId="1088"/>
    <cellStyle name="메모 8 2 3" xfId="1089"/>
    <cellStyle name="메모 8 3" xfId="1090"/>
    <cellStyle name="메모 8 3 2" xfId="1091"/>
    <cellStyle name="메모 8 4" xfId="1092"/>
    <cellStyle name="메모 9" xfId="1093"/>
    <cellStyle name="메모 9 2" xfId="1094"/>
    <cellStyle name="메모 9 2 2" xfId="1095"/>
    <cellStyle name="메모 9 2 2 2" xfId="1096"/>
    <cellStyle name="메모 9 2 3" xfId="1097"/>
    <cellStyle name="메모 9 3" xfId="1098"/>
    <cellStyle name="메모 9 3 2" xfId="1099"/>
    <cellStyle name="메모 9 4" xfId="1100"/>
    <cellStyle name="보통 2" xfId="1101"/>
    <cellStyle name="보통 2 2" xfId="1102"/>
    <cellStyle name="보통 2 2 2" xfId="1103"/>
    <cellStyle name="보통 2 2 2 2" xfId="1104"/>
    <cellStyle name="보통 2 2 2 2 2" xfId="1105"/>
    <cellStyle name="보통 2 2 2 2 3" xfId="1106"/>
    <cellStyle name="보통 2 2 2 3" xfId="1107"/>
    <cellStyle name="보통 2 2 2 4" xfId="1108"/>
    <cellStyle name="보통 2 2 3" xfId="1109"/>
    <cellStyle name="보통 2 2 4" xfId="1110"/>
    <cellStyle name="보통 2 3" xfId="1111"/>
    <cellStyle name="보통 2 4" xfId="1112"/>
    <cellStyle name="보통 3" xfId="1113"/>
    <cellStyle name="보통 3 2" xfId="1114"/>
    <cellStyle name="보통 3 3" xfId="1115"/>
    <cellStyle name="보통 4" xfId="1116"/>
    <cellStyle name="보통 4 2" xfId="1117"/>
    <cellStyle name="보통 4 3" xfId="1118"/>
    <cellStyle name="보통 5" xfId="1119"/>
    <cellStyle name="보통 5 2" xfId="1120"/>
    <cellStyle name="보통 5 3" xfId="1121"/>
    <cellStyle name="보통 6" xfId="1122"/>
    <cellStyle name="설명 텍스트 2" xfId="1123"/>
    <cellStyle name="설명 텍스트 2 2" xfId="1124"/>
    <cellStyle name="설명 텍스트 2 2 2" xfId="1125"/>
    <cellStyle name="설명 텍스트 2 2 2 2" xfId="1126"/>
    <cellStyle name="설명 텍스트 2 2 2 2 2" xfId="1127"/>
    <cellStyle name="설명 텍스트 2 2 2 2 3" xfId="1128"/>
    <cellStyle name="설명 텍스트 2 2 2 3" xfId="1129"/>
    <cellStyle name="설명 텍스트 2 2 2 4" xfId="1130"/>
    <cellStyle name="설명 텍스트 2 2 3" xfId="1131"/>
    <cellStyle name="설명 텍스트 2 2 4" xfId="1132"/>
    <cellStyle name="설명 텍스트 2 3" xfId="1133"/>
    <cellStyle name="설명 텍스트 2 4" xfId="1134"/>
    <cellStyle name="설명 텍스트 3" xfId="1135"/>
    <cellStyle name="설명 텍스트 3 2" xfId="1136"/>
    <cellStyle name="설명 텍스트 3 3" xfId="1137"/>
    <cellStyle name="설명 텍스트 4" xfId="1138"/>
    <cellStyle name="설명 텍스트 4 2" xfId="1139"/>
    <cellStyle name="설명 텍스트 4 3" xfId="1140"/>
    <cellStyle name="설명 텍스트 5" xfId="1141"/>
    <cellStyle name="설명 텍스트 5 2" xfId="1142"/>
    <cellStyle name="설명 텍스트 5 3" xfId="1143"/>
    <cellStyle name="설명 텍스트 6" xfId="1144"/>
    <cellStyle name="셀 확인 2" xfId="1145"/>
    <cellStyle name="셀 확인 2 2" xfId="1146"/>
    <cellStyle name="셀 확인 2 2 2" xfId="1147"/>
    <cellStyle name="셀 확인 2 2 2 2" xfId="1148"/>
    <cellStyle name="셀 확인 2 2 2 2 2" xfId="1149"/>
    <cellStyle name="셀 확인 2 2 2 2 3" xfId="1150"/>
    <cellStyle name="셀 확인 2 2 2 3" xfId="1151"/>
    <cellStyle name="셀 확인 2 2 2 4" xfId="1152"/>
    <cellStyle name="셀 확인 2 2 3" xfId="1153"/>
    <cellStyle name="셀 확인 2 2 4" xfId="1154"/>
    <cellStyle name="셀 확인 2 3" xfId="1155"/>
    <cellStyle name="셀 확인 2 4" xfId="1156"/>
    <cellStyle name="셀 확인 3" xfId="1157"/>
    <cellStyle name="셀 확인 3 2" xfId="1158"/>
    <cellStyle name="셀 확인 3 3" xfId="1159"/>
    <cellStyle name="셀 확인 4" xfId="1160"/>
    <cellStyle name="셀 확인 4 2" xfId="1161"/>
    <cellStyle name="셀 확인 4 3" xfId="1162"/>
    <cellStyle name="셀 확인 5" xfId="1163"/>
    <cellStyle name="셀 확인 5 2" xfId="1164"/>
    <cellStyle name="셀 확인 5 3" xfId="1165"/>
    <cellStyle name="셀 확인 6" xfId="1166"/>
    <cellStyle name="쉼표 2" xfId="1167"/>
    <cellStyle name="쉼표 3" xfId="3400"/>
    <cellStyle name="연결된 셀 2" xfId="1168"/>
    <cellStyle name="연결된 셀 2 2" xfId="1169"/>
    <cellStyle name="연결된 셀 2 2 2" xfId="1170"/>
    <cellStyle name="연결된 셀 2 2 2 2" xfId="1171"/>
    <cellStyle name="연결된 셀 2 2 2 2 2" xfId="1172"/>
    <cellStyle name="연결된 셀 2 2 2 2 3" xfId="1173"/>
    <cellStyle name="연결된 셀 2 2 2 3" xfId="1174"/>
    <cellStyle name="연결된 셀 2 2 2 4" xfId="1175"/>
    <cellStyle name="연결된 셀 2 2 3" xfId="1176"/>
    <cellStyle name="연결된 셀 2 2 4" xfId="1177"/>
    <cellStyle name="연결된 셀 2 3" xfId="1178"/>
    <cellStyle name="연결된 셀 2 4" xfId="1179"/>
    <cellStyle name="연결된 셀 3" xfId="1180"/>
    <cellStyle name="연결된 셀 3 2" xfId="1181"/>
    <cellStyle name="연결된 셀 3 3" xfId="1182"/>
    <cellStyle name="연결된 셀 4" xfId="1183"/>
    <cellStyle name="연결된 셀 4 2" xfId="1184"/>
    <cellStyle name="연결된 셀 4 3" xfId="1185"/>
    <cellStyle name="연결된 셀 5" xfId="1186"/>
    <cellStyle name="연결된 셀 5 2" xfId="1187"/>
    <cellStyle name="연결된 셀 5 3" xfId="1188"/>
    <cellStyle name="연결된 셀 6" xfId="1189"/>
    <cellStyle name="요약 2" xfId="1190"/>
    <cellStyle name="요약 2 2" xfId="1191"/>
    <cellStyle name="요약 2 2 2" xfId="1192"/>
    <cellStyle name="요약 2 2 2 2" xfId="1193"/>
    <cellStyle name="요약 2 2 2 2 2" xfId="1194"/>
    <cellStyle name="요약 2 2 2 2 3" xfId="1195"/>
    <cellStyle name="요약 2 2 2 3" xfId="1196"/>
    <cellStyle name="요약 2 2 2 4" xfId="1197"/>
    <cellStyle name="요약 2 2 3" xfId="1198"/>
    <cellStyle name="요약 2 2 4" xfId="1199"/>
    <cellStyle name="요약 2 3" xfId="1200"/>
    <cellStyle name="요약 2 4" xfId="1201"/>
    <cellStyle name="요약 3" xfId="1202"/>
    <cellStyle name="요약 3 2" xfId="1203"/>
    <cellStyle name="요약 3 3" xfId="1204"/>
    <cellStyle name="요약 4" xfId="1205"/>
    <cellStyle name="요약 4 2" xfId="1206"/>
    <cellStyle name="요약 4 3" xfId="1207"/>
    <cellStyle name="요약 5" xfId="1208"/>
    <cellStyle name="요약 5 2" xfId="1209"/>
    <cellStyle name="요약 5 3" xfId="1210"/>
    <cellStyle name="요약 6" xfId="1211"/>
    <cellStyle name="입력 2" xfId="1212"/>
    <cellStyle name="입력 2 2" xfId="1213"/>
    <cellStyle name="입력 2 2 2" xfId="1214"/>
    <cellStyle name="입력 2 2 2 2" xfId="1215"/>
    <cellStyle name="입력 2 2 2 2 2" xfId="1216"/>
    <cellStyle name="입력 2 2 2 2 3" xfId="1217"/>
    <cellStyle name="입력 2 2 2 3" xfId="1218"/>
    <cellStyle name="입력 2 2 2 4" xfId="1219"/>
    <cellStyle name="입력 2 2 3" xfId="1220"/>
    <cellStyle name="입력 2 2 4" xfId="1221"/>
    <cellStyle name="입력 2 3" xfId="1222"/>
    <cellStyle name="입력 2 4" xfId="1223"/>
    <cellStyle name="입력 3" xfId="1224"/>
    <cellStyle name="입력 3 2" xfId="1225"/>
    <cellStyle name="입력 3 3" xfId="1226"/>
    <cellStyle name="입력 4" xfId="1227"/>
    <cellStyle name="입력 4 2" xfId="1228"/>
    <cellStyle name="입력 4 3" xfId="1229"/>
    <cellStyle name="입력 5" xfId="1230"/>
    <cellStyle name="입력 5 2" xfId="1231"/>
    <cellStyle name="입력 5 3" xfId="1232"/>
    <cellStyle name="입력 6" xfId="1233"/>
    <cellStyle name="제목 1 2" xfId="1234"/>
    <cellStyle name="제목 1 2 2" xfId="1235"/>
    <cellStyle name="제목 1 2 2 2" xfId="1236"/>
    <cellStyle name="제목 1 2 2 2 2" xfId="1237"/>
    <cellStyle name="제목 1 2 2 2 2 2" xfId="1238"/>
    <cellStyle name="제목 1 2 2 2 2 3" xfId="1239"/>
    <cellStyle name="제목 1 2 2 2 3" xfId="1240"/>
    <cellStyle name="제목 1 2 2 2 4" xfId="1241"/>
    <cellStyle name="제목 1 2 2 3" xfId="1242"/>
    <cellStyle name="제목 1 2 2 4" xfId="1243"/>
    <cellStyle name="제목 1 2 3" xfId="1244"/>
    <cellStyle name="제목 1 2 4" xfId="1245"/>
    <cellStyle name="제목 1 3" xfId="1246"/>
    <cellStyle name="제목 1 3 2" xfId="1247"/>
    <cellStyle name="제목 1 3 3" xfId="1248"/>
    <cellStyle name="제목 1 4" xfId="1249"/>
    <cellStyle name="제목 1 4 2" xfId="1250"/>
    <cellStyle name="제목 1 4 3" xfId="1251"/>
    <cellStyle name="제목 1 5" xfId="1252"/>
    <cellStyle name="제목 1 5 2" xfId="1253"/>
    <cellStyle name="제목 1 5 3" xfId="1254"/>
    <cellStyle name="제목 1 6" xfId="1255"/>
    <cellStyle name="제목 2 2" xfId="1256"/>
    <cellStyle name="제목 2 2 2" xfId="1257"/>
    <cellStyle name="제목 2 2 2 2" xfId="1258"/>
    <cellStyle name="제목 2 2 2 2 2" xfId="1259"/>
    <cellStyle name="제목 2 2 2 2 2 2" xfId="1260"/>
    <cellStyle name="제목 2 2 2 2 2 3" xfId="1261"/>
    <cellStyle name="제목 2 2 2 2 3" xfId="1262"/>
    <cellStyle name="제목 2 2 2 2 4" xfId="1263"/>
    <cellStyle name="제목 2 2 2 3" xfId="1264"/>
    <cellStyle name="제목 2 2 2 4" xfId="1265"/>
    <cellStyle name="제목 2 2 3" xfId="1266"/>
    <cellStyle name="제목 2 2 4" xfId="1267"/>
    <cellStyle name="제목 2 3" xfId="1268"/>
    <cellStyle name="제목 2 3 2" xfId="1269"/>
    <cellStyle name="제목 2 3 3" xfId="1270"/>
    <cellStyle name="제목 2 4" xfId="1271"/>
    <cellStyle name="제목 2 4 2" xfId="1272"/>
    <cellStyle name="제목 2 4 3" xfId="1273"/>
    <cellStyle name="제목 2 5" xfId="1274"/>
    <cellStyle name="제목 2 5 2" xfId="1275"/>
    <cellStyle name="제목 2 5 3" xfId="1276"/>
    <cellStyle name="제목 2 6" xfId="1277"/>
    <cellStyle name="제목 3 2" xfId="1278"/>
    <cellStyle name="제목 3 2 2" xfId="1279"/>
    <cellStyle name="제목 3 2 2 2" xfId="1280"/>
    <cellStyle name="제목 3 2 2 2 2" xfId="1281"/>
    <cellStyle name="제목 3 2 2 2 2 2" xfId="1282"/>
    <cellStyle name="제목 3 2 2 2 2 3" xfId="1283"/>
    <cellStyle name="제목 3 2 2 2 3" xfId="1284"/>
    <cellStyle name="제목 3 2 2 2 4" xfId="1285"/>
    <cellStyle name="제목 3 2 2 3" xfId="1286"/>
    <cellStyle name="제목 3 2 2 4" xfId="1287"/>
    <cellStyle name="제목 3 2 3" xfId="1288"/>
    <cellStyle name="제목 3 2 4" xfId="1289"/>
    <cellStyle name="제목 3 3" xfId="1290"/>
    <cellStyle name="제목 3 3 2" xfId="1291"/>
    <cellStyle name="제목 3 3 3" xfId="1292"/>
    <cellStyle name="제목 3 4" xfId="1293"/>
    <cellStyle name="제목 3 4 2" xfId="1294"/>
    <cellStyle name="제목 3 4 3" xfId="1295"/>
    <cellStyle name="제목 3 5" xfId="1296"/>
    <cellStyle name="제목 3 5 2" xfId="1297"/>
    <cellStyle name="제목 3 5 3" xfId="1298"/>
    <cellStyle name="제목 3 6" xfId="1299"/>
    <cellStyle name="제목 4 2" xfId="1300"/>
    <cellStyle name="제목 4 2 2" xfId="1301"/>
    <cellStyle name="제목 4 2 2 2" xfId="1302"/>
    <cellStyle name="제목 4 2 2 2 2" xfId="1303"/>
    <cellStyle name="제목 4 2 2 2 2 2" xfId="1304"/>
    <cellStyle name="제목 4 2 2 2 2 3" xfId="1305"/>
    <cellStyle name="제목 4 2 2 2 3" xfId="1306"/>
    <cellStyle name="제목 4 2 2 2 4" xfId="1307"/>
    <cellStyle name="제목 4 2 2 3" xfId="1308"/>
    <cellStyle name="제목 4 2 2 4" xfId="1309"/>
    <cellStyle name="제목 4 2 3" xfId="1310"/>
    <cellStyle name="제목 4 2 4" xfId="1311"/>
    <cellStyle name="제목 4 3" xfId="1312"/>
    <cellStyle name="제목 4 3 2" xfId="1313"/>
    <cellStyle name="제목 4 3 3" xfId="1314"/>
    <cellStyle name="제목 4 4" xfId="1315"/>
    <cellStyle name="제목 4 4 2" xfId="1316"/>
    <cellStyle name="제목 4 4 3" xfId="1317"/>
    <cellStyle name="제목 4 5" xfId="1318"/>
    <cellStyle name="제목 4 5 2" xfId="1319"/>
    <cellStyle name="제목 4 5 3" xfId="1320"/>
    <cellStyle name="제목 4 6" xfId="1321"/>
    <cellStyle name="제목 5" xfId="1322"/>
    <cellStyle name="제목 5 2" xfId="1323"/>
    <cellStyle name="제목 5 2 2" xfId="1324"/>
    <cellStyle name="제목 5 2 2 2" xfId="1325"/>
    <cellStyle name="제목 5 2 2 2 2" xfId="1326"/>
    <cellStyle name="제목 5 2 2 2 3" xfId="1327"/>
    <cellStyle name="제목 5 2 2 3" xfId="1328"/>
    <cellStyle name="제목 5 2 2 4" xfId="1329"/>
    <cellStyle name="제목 5 2 3" xfId="1330"/>
    <cellStyle name="제목 5 2 4" xfId="1331"/>
    <cellStyle name="제목 5 3" xfId="1332"/>
    <cellStyle name="제목 5 4" xfId="1333"/>
    <cellStyle name="제목 6" xfId="1334"/>
    <cellStyle name="제목 6 2" xfId="1335"/>
    <cellStyle name="제목 6 3" xfId="1336"/>
    <cellStyle name="제목 7" xfId="1337"/>
    <cellStyle name="제목 7 2" xfId="1338"/>
    <cellStyle name="제목 7 3" xfId="1339"/>
    <cellStyle name="제목 8" xfId="1340"/>
    <cellStyle name="제목 8 2" xfId="1341"/>
    <cellStyle name="제목 8 3" xfId="1342"/>
    <cellStyle name="제목 9" xfId="1343"/>
    <cellStyle name="좋음 2" xfId="1344"/>
    <cellStyle name="좋음 2 2" xfId="1345"/>
    <cellStyle name="좋음 2 2 2" xfId="1346"/>
    <cellStyle name="좋음 2 2 2 2" xfId="1347"/>
    <cellStyle name="좋음 2 2 2 2 2" xfId="1348"/>
    <cellStyle name="좋음 2 2 2 2 3" xfId="1349"/>
    <cellStyle name="좋음 2 2 2 3" xfId="1350"/>
    <cellStyle name="좋음 2 2 2 4" xfId="1351"/>
    <cellStyle name="좋음 2 2 3" xfId="1352"/>
    <cellStyle name="좋음 2 2 4" xfId="1353"/>
    <cellStyle name="좋음 2 3" xfId="1354"/>
    <cellStyle name="좋음 2 4" xfId="1355"/>
    <cellStyle name="좋음 3" xfId="1356"/>
    <cellStyle name="좋음 3 2" xfId="1357"/>
    <cellStyle name="좋음 3 3" xfId="1358"/>
    <cellStyle name="좋음 4" xfId="1359"/>
    <cellStyle name="좋음 4 2" xfId="1360"/>
    <cellStyle name="좋음 4 3" xfId="1361"/>
    <cellStyle name="좋음 5" xfId="1362"/>
    <cellStyle name="좋음 5 2" xfId="1363"/>
    <cellStyle name="좋음 5 3" xfId="1364"/>
    <cellStyle name="좋음 6" xfId="1365"/>
    <cellStyle name="출력 2" xfId="1366"/>
    <cellStyle name="출력 2 2" xfId="1367"/>
    <cellStyle name="출력 2 2 2" xfId="1368"/>
    <cellStyle name="출력 2 2 2 2" xfId="1369"/>
    <cellStyle name="출력 2 2 2 2 2" xfId="1370"/>
    <cellStyle name="출력 2 2 2 2 3" xfId="1371"/>
    <cellStyle name="출력 2 2 2 3" xfId="1372"/>
    <cellStyle name="출력 2 2 2 4" xfId="1373"/>
    <cellStyle name="출력 2 2 3" xfId="1374"/>
    <cellStyle name="출력 2 2 4" xfId="1375"/>
    <cellStyle name="출력 2 3" xfId="1376"/>
    <cellStyle name="출력 2 4" xfId="1377"/>
    <cellStyle name="출력 3" xfId="1378"/>
    <cellStyle name="출력 3 2" xfId="1379"/>
    <cellStyle name="출력 3 3" xfId="1380"/>
    <cellStyle name="출력 4" xfId="1381"/>
    <cellStyle name="출력 4 2" xfId="1382"/>
    <cellStyle name="출력 4 3" xfId="1383"/>
    <cellStyle name="출력 5" xfId="1384"/>
    <cellStyle name="출력 5 2" xfId="1385"/>
    <cellStyle name="출력 5 3" xfId="1386"/>
    <cellStyle name="출력 6" xfId="1387"/>
    <cellStyle name="표준" xfId="0" builtinId="0"/>
    <cellStyle name="표준 10" xfId="1388"/>
    <cellStyle name="표준 10 2" xfId="1389"/>
    <cellStyle name="표준 10 2 2" xfId="1390"/>
    <cellStyle name="표준 10 2 3" xfId="1391"/>
    <cellStyle name="표준 10 3" xfId="1392"/>
    <cellStyle name="표준 10 4" xfId="1393"/>
    <cellStyle name="표준 100" xfId="1394"/>
    <cellStyle name="표준 100 2" xfId="1395"/>
    <cellStyle name="표준 100 2 2" xfId="1396"/>
    <cellStyle name="표준 100 2 2 2" xfId="1397"/>
    <cellStyle name="표준 100 2 2 3" xfId="1398"/>
    <cellStyle name="표준 100 2 3" xfId="1399"/>
    <cellStyle name="표준 100 2 4" xfId="1400"/>
    <cellStyle name="표준 100 3" xfId="1401"/>
    <cellStyle name="표준 100 3 2" xfId="1402"/>
    <cellStyle name="표준 100 3 3" xfId="1403"/>
    <cellStyle name="표준 100 4" xfId="1404"/>
    <cellStyle name="표준 100 5" xfId="1405"/>
    <cellStyle name="표준 101" xfId="1406"/>
    <cellStyle name="표준 101 2" xfId="1407"/>
    <cellStyle name="표준 101 2 2" xfId="1408"/>
    <cellStyle name="표준 101 2 2 2" xfId="1409"/>
    <cellStyle name="표준 101 2 2 3" xfId="1410"/>
    <cellStyle name="표준 101 2 3" xfId="1411"/>
    <cellStyle name="표준 101 2 4" xfId="1412"/>
    <cellStyle name="표준 101 3" xfId="1413"/>
    <cellStyle name="표준 101 3 2" xfId="1414"/>
    <cellStyle name="표준 101 3 3" xfId="1415"/>
    <cellStyle name="표준 101 4" xfId="1416"/>
    <cellStyle name="표준 101 5" xfId="1417"/>
    <cellStyle name="표준 102" xfId="1418"/>
    <cellStyle name="표준 102 2" xfId="1419"/>
    <cellStyle name="표준 102 2 2" xfId="1420"/>
    <cellStyle name="표준 102 2 2 2" xfId="1421"/>
    <cellStyle name="표준 102 2 2 3" xfId="1422"/>
    <cellStyle name="표준 102 2 3" xfId="1423"/>
    <cellStyle name="표준 102 2 4" xfId="1424"/>
    <cellStyle name="표준 102 3" xfId="1425"/>
    <cellStyle name="표준 102 3 2" xfId="1426"/>
    <cellStyle name="표준 102 3 3" xfId="1427"/>
    <cellStyle name="표준 102 4" xfId="1428"/>
    <cellStyle name="표준 102 5" xfId="1429"/>
    <cellStyle name="표준 103" xfId="1430"/>
    <cellStyle name="표준 103 2" xfId="1431"/>
    <cellStyle name="표준 103 2 2" xfId="1432"/>
    <cellStyle name="표준 103 2 2 2" xfId="1433"/>
    <cellStyle name="표준 103 2 2 3" xfId="1434"/>
    <cellStyle name="표준 103 2 3" xfId="1435"/>
    <cellStyle name="표준 103 2 4" xfId="1436"/>
    <cellStyle name="표준 103 3" xfId="1437"/>
    <cellStyle name="표준 103 3 2" xfId="1438"/>
    <cellStyle name="표준 103 3 3" xfId="1439"/>
    <cellStyle name="표준 103 4" xfId="1440"/>
    <cellStyle name="표준 103 5" xfId="1441"/>
    <cellStyle name="표준 104" xfId="1442"/>
    <cellStyle name="표준 104 2" xfId="1443"/>
    <cellStyle name="표준 104 2 2" xfId="1444"/>
    <cellStyle name="표준 104 2 2 2" xfId="1445"/>
    <cellStyle name="표준 104 2 2 3" xfId="1446"/>
    <cellStyle name="표준 104 2 3" xfId="1447"/>
    <cellStyle name="표준 104 2 4" xfId="1448"/>
    <cellStyle name="표준 104 3" xfId="1449"/>
    <cellStyle name="표준 104 3 2" xfId="1450"/>
    <cellStyle name="표준 104 3 3" xfId="1451"/>
    <cellStyle name="표준 104 4" xfId="1452"/>
    <cellStyle name="표준 104 5" xfId="1453"/>
    <cellStyle name="표준 105" xfId="1454"/>
    <cellStyle name="표준 105 2" xfId="1455"/>
    <cellStyle name="표준 105 2 2" xfId="1456"/>
    <cellStyle name="표준 105 3" xfId="1457"/>
    <cellStyle name="표준 106" xfId="1458"/>
    <cellStyle name="표준 106 2" xfId="1459"/>
    <cellStyle name="표준 106 2 2" xfId="1460"/>
    <cellStyle name="표준 106 3" xfId="1461"/>
    <cellStyle name="표준 107" xfId="1462"/>
    <cellStyle name="표준 107 2" xfId="1463"/>
    <cellStyle name="표준 107 2 2" xfId="1464"/>
    <cellStyle name="표준 107 3" xfId="1465"/>
    <cellStyle name="표준 108" xfId="1466"/>
    <cellStyle name="표준 108 2" xfId="1467"/>
    <cellStyle name="표준 108 3" xfId="1468"/>
    <cellStyle name="표준 108 4" xfId="1469"/>
    <cellStyle name="표준 108 5" xfId="1470"/>
    <cellStyle name="표준 108 6" xfId="1471"/>
    <cellStyle name="표준 109" xfId="1472"/>
    <cellStyle name="표준 109 2" xfId="1473"/>
    <cellStyle name="표준 109 2 2" xfId="1474"/>
    <cellStyle name="표준 109 3" xfId="1475"/>
    <cellStyle name="표준 11" xfId="1476"/>
    <cellStyle name="표준 11 2" xfId="1477"/>
    <cellStyle name="표준 11 2 2" xfId="1478"/>
    <cellStyle name="표준 11 2 2 2" xfId="1479"/>
    <cellStyle name="표준 11 2 3" xfId="1480"/>
    <cellStyle name="표준 11 3" xfId="1481"/>
    <cellStyle name="표준 11 3 2" xfId="1482"/>
    <cellStyle name="표준 11 4" xfId="1483"/>
    <cellStyle name="표준 110" xfId="1484"/>
    <cellStyle name="표준 110 2" xfId="1485"/>
    <cellStyle name="표준 110 2 2" xfId="1486"/>
    <cellStyle name="표준 110 3" xfId="1487"/>
    <cellStyle name="표준 111" xfId="1488"/>
    <cellStyle name="표준 111 2" xfId="1489"/>
    <cellStyle name="표준 111 2 2" xfId="1490"/>
    <cellStyle name="표준 111 3" xfId="1491"/>
    <cellStyle name="표준 112" xfId="1492"/>
    <cellStyle name="표준 112 2" xfId="1493"/>
    <cellStyle name="표준 112 2 2" xfId="1494"/>
    <cellStyle name="표준 112 3" xfId="1495"/>
    <cellStyle name="표준 113" xfId="1496"/>
    <cellStyle name="표준 113 2" xfId="1497"/>
    <cellStyle name="표준 113 2 2" xfId="1498"/>
    <cellStyle name="표준 113 2 2 2" xfId="1499"/>
    <cellStyle name="표준 113 2 2 3" xfId="1500"/>
    <cellStyle name="표준 113 2 3" xfId="1501"/>
    <cellStyle name="표준 113 2 4" xfId="1502"/>
    <cellStyle name="표준 113 3" xfId="1503"/>
    <cellStyle name="표준 113 3 2" xfId="1504"/>
    <cellStyle name="표준 113 3 3" xfId="1505"/>
    <cellStyle name="표준 113 4" xfId="1506"/>
    <cellStyle name="표준 113 5" xfId="1507"/>
    <cellStyle name="표준 114" xfId="1508"/>
    <cellStyle name="표준 114 2" xfId="1509"/>
    <cellStyle name="표준 114 2 2" xfId="1510"/>
    <cellStyle name="표준 114 2 2 2" xfId="1511"/>
    <cellStyle name="표준 114 2 2 3" xfId="1512"/>
    <cellStyle name="표준 114 2 3" xfId="1513"/>
    <cellStyle name="표준 114 2 4" xfId="1514"/>
    <cellStyle name="표준 114 3" xfId="1515"/>
    <cellStyle name="표준 114 3 2" xfId="1516"/>
    <cellStyle name="표준 114 3 3" xfId="1517"/>
    <cellStyle name="표준 114 4" xfId="1518"/>
    <cellStyle name="표준 114 5" xfId="1519"/>
    <cellStyle name="표준 115" xfId="1520"/>
    <cellStyle name="표준 115 2" xfId="1521"/>
    <cellStyle name="표준 115 2 2" xfId="1522"/>
    <cellStyle name="표준 115 2 2 2" xfId="1523"/>
    <cellStyle name="표준 115 2 2 3" xfId="1524"/>
    <cellStyle name="표준 115 2 3" xfId="1525"/>
    <cellStyle name="표준 115 2 4" xfId="1526"/>
    <cellStyle name="표준 115 3" xfId="1527"/>
    <cellStyle name="표준 115 3 2" xfId="1528"/>
    <cellStyle name="표준 115 3 3" xfId="1529"/>
    <cellStyle name="표준 115 4" xfId="1530"/>
    <cellStyle name="표준 115 5" xfId="1531"/>
    <cellStyle name="표준 116" xfId="1532"/>
    <cellStyle name="표준 116 2" xfId="1533"/>
    <cellStyle name="표준 116 2 2" xfId="1534"/>
    <cellStyle name="표준 116 2 2 2" xfId="1535"/>
    <cellStyle name="표준 116 2 2 3" xfId="1536"/>
    <cellStyle name="표준 116 2 3" xfId="1537"/>
    <cellStyle name="표준 116 2 4" xfId="1538"/>
    <cellStyle name="표준 116 3" xfId="1539"/>
    <cellStyle name="표준 116 3 2" xfId="1540"/>
    <cellStyle name="표준 116 3 3" xfId="1541"/>
    <cellStyle name="표준 116 4" xfId="1542"/>
    <cellStyle name="표준 116 5" xfId="1543"/>
    <cellStyle name="표준 117" xfId="1544"/>
    <cellStyle name="표준 117 2" xfId="1545"/>
    <cellStyle name="표준 117 2 2" xfId="1546"/>
    <cellStyle name="표준 117 2 2 2" xfId="1547"/>
    <cellStyle name="표준 117 2 2 3" xfId="1548"/>
    <cellStyle name="표준 117 2 3" xfId="1549"/>
    <cellStyle name="표준 117 2 4" xfId="1550"/>
    <cellStyle name="표준 117 3" xfId="1551"/>
    <cellStyle name="표준 117 3 2" xfId="1552"/>
    <cellStyle name="표준 117 3 3" xfId="1553"/>
    <cellStyle name="표준 117 4" xfId="1554"/>
    <cellStyle name="표준 117 5" xfId="1555"/>
    <cellStyle name="표준 118" xfId="1556"/>
    <cellStyle name="표준 118 2" xfId="1557"/>
    <cellStyle name="표준 118 2 2" xfId="1558"/>
    <cellStyle name="표준 118 2 2 2" xfId="1559"/>
    <cellStyle name="표준 118 2 2 3" xfId="1560"/>
    <cellStyle name="표준 118 2 3" xfId="1561"/>
    <cellStyle name="표준 118 2 4" xfId="1562"/>
    <cellStyle name="표준 118 3" xfId="1563"/>
    <cellStyle name="표준 118 3 2" xfId="1564"/>
    <cellStyle name="표준 118 3 3" xfId="1565"/>
    <cellStyle name="표준 118 4" xfId="1566"/>
    <cellStyle name="표준 118 5" xfId="1567"/>
    <cellStyle name="표준 119" xfId="1568"/>
    <cellStyle name="표준 119 2" xfId="1569"/>
    <cellStyle name="표준 119 2 2" xfId="1570"/>
    <cellStyle name="표준 119 2 2 2" xfId="1571"/>
    <cellStyle name="표준 119 2 2 3" xfId="1572"/>
    <cellStyle name="표준 119 2 3" xfId="1573"/>
    <cellStyle name="표준 119 2 4" xfId="1574"/>
    <cellStyle name="표준 119 3" xfId="1575"/>
    <cellStyle name="표준 119 3 2" xfId="1576"/>
    <cellStyle name="표준 119 3 3" xfId="1577"/>
    <cellStyle name="표준 119 4" xfId="1578"/>
    <cellStyle name="표준 119 5" xfId="1579"/>
    <cellStyle name="표준 12" xfId="1580"/>
    <cellStyle name="표준 12 2" xfId="1581"/>
    <cellStyle name="표준 12 2 2" xfId="1582"/>
    <cellStyle name="표준 12 2 2 2" xfId="1583"/>
    <cellStyle name="표준 12 2 2 3" xfId="1584"/>
    <cellStyle name="표준 12 2 2 4" xfId="1585"/>
    <cellStyle name="표준 12 2 3" xfId="1586"/>
    <cellStyle name="표준 12 2 4" xfId="1587"/>
    <cellStyle name="표준 12 3" xfId="1588"/>
    <cellStyle name="표준 12 3 2" xfId="1589"/>
    <cellStyle name="표준 12 4" xfId="1590"/>
    <cellStyle name="표준 12 5" xfId="1591"/>
    <cellStyle name="표준 12 6" xfId="1592"/>
    <cellStyle name="표준 120" xfId="1593"/>
    <cellStyle name="표준 120 2" xfId="1594"/>
    <cellStyle name="표준 120 2 2" xfId="1595"/>
    <cellStyle name="표준 120 2 2 2" xfId="1596"/>
    <cellStyle name="표준 120 2 2 3" xfId="1597"/>
    <cellStyle name="표준 120 2 3" xfId="1598"/>
    <cellStyle name="표준 120 2 4" xfId="1599"/>
    <cellStyle name="표준 120 3" xfId="1600"/>
    <cellStyle name="표준 120 3 2" xfId="1601"/>
    <cellStyle name="표준 120 3 3" xfId="1602"/>
    <cellStyle name="표준 120 4" xfId="1603"/>
    <cellStyle name="표준 120 5" xfId="1604"/>
    <cellStyle name="표준 121" xfId="1605"/>
    <cellStyle name="표준 121 2" xfId="1606"/>
    <cellStyle name="표준 121 2 2" xfId="1607"/>
    <cellStyle name="표준 121 2 2 2" xfId="1608"/>
    <cellStyle name="표준 121 2 2 3" xfId="1609"/>
    <cellStyle name="표준 121 2 3" xfId="1610"/>
    <cellStyle name="표준 121 2 4" xfId="1611"/>
    <cellStyle name="표준 121 3" xfId="1612"/>
    <cellStyle name="표준 121 3 2" xfId="1613"/>
    <cellStyle name="표준 121 3 3" xfId="1614"/>
    <cellStyle name="표준 121 4" xfId="1615"/>
    <cellStyle name="표준 121 5" xfId="1616"/>
    <cellStyle name="표준 122" xfId="1617"/>
    <cellStyle name="표준 122 2" xfId="1618"/>
    <cellStyle name="표준 122 2 2" xfId="1619"/>
    <cellStyle name="표준 122 2 2 2" xfId="1620"/>
    <cellStyle name="표준 122 2 2 3" xfId="1621"/>
    <cellStyle name="표준 122 2 3" xfId="1622"/>
    <cellStyle name="표준 122 2 4" xfId="1623"/>
    <cellStyle name="표준 122 3" xfId="1624"/>
    <cellStyle name="표준 122 3 2" xfId="1625"/>
    <cellStyle name="표준 122 3 3" xfId="1626"/>
    <cellStyle name="표준 122 4" xfId="1627"/>
    <cellStyle name="표준 122 5" xfId="1628"/>
    <cellStyle name="표준 123" xfId="1629"/>
    <cellStyle name="표준 123 2" xfId="1630"/>
    <cellStyle name="표준 123 2 2" xfId="1631"/>
    <cellStyle name="표준 123 2 2 2" xfId="1632"/>
    <cellStyle name="표준 123 2 2 3" xfId="1633"/>
    <cellStyle name="표준 123 2 3" xfId="1634"/>
    <cellStyle name="표준 123 2 4" xfId="1635"/>
    <cellStyle name="표준 123 3" xfId="1636"/>
    <cellStyle name="표준 123 3 2" xfId="1637"/>
    <cellStyle name="표준 123 3 3" xfId="1638"/>
    <cellStyle name="표준 123 4" xfId="1639"/>
    <cellStyle name="표준 123 5" xfId="1640"/>
    <cellStyle name="표준 124" xfId="1641"/>
    <cellStyle name="표준 124 2" xfId="1642"/>
    <cellStyle name="표준 124 2 2" xfId="1643"/>
    <cellStyle name="표준 124 2 2 2" xfId="1644"/>
    <cellStyle name="표준 124 2 2 3" xfId="1645"/>
    <cellStyle name="표준 124 2 3" xfId="1646"/>
    <cellStyle name="표준 124 2 4" xfId="1647"/>
    <cellStyle name="표준 124 3" xfId="1648"/>
    <cellStyle name="표준 124 3 2" xfId="1649"/>
    <cellStyle name="표준 124 3 3" xfId="1650"/>
    <cellStyle name="표준 124 4" xfId="1651"/>
    <cellStyle name="표준 124 5" xfId="1652"/>
    <cellStyle name="표준 125" xfId="1653"/>
    <cellStyle name="표준 126" xfId="1654"/>
    <cellStyle name="표준 126 2" xfId="1655"/>
    <cellStyle name="표준 126 2 2" xfId="1656"/>
    <cellStyle name="표준 126 3" xfId="1657"/>
    <cellStyle name="표준 127" xfId="1658"/>
    <cellStyle name="표준 127 2" xfId="1659"/>
    <cellStyle name="표준 127 2 2" xfId="1660"/>
    <cellStyle name="표준 127 2 2 2" xfId="1661"/>
    <cellStyle name="표준 127 2 2 3" xfId="1662"/>
    <cellStyle name="표준 127 2 3" xfId="1663"/>
    <cellStyle name="표준 127 2 4" xfId="1664"/>
    <cellStyle name="표준 127 3" xfId="1665"/>
    <cellStyle name="표준 127 3 2" xfId="1666"/>
    <cellStyle name="표준 127 3 3" xfId="1667"/>
    <cellStyle name="표준 127 4" xfId="1668"/>
    <cellStyle name="표준 127 5" xfId="1669"/>
    <cellStyle name="표준 128" xfId="1670"/>
    <cellStyle name="표준 128 2" xfId="1671"/>
    <cellStyle name="표준 128 2 2" xfId="1672"/>
    <cellStyle name="표준 128 2 2 2" xfId="1673"/>
    <cellStyle name="표준 128 2 2 3" xfId="1674"/>
    <cellStyle name="표준 128 2 3" xfId="1675"/>
    <cellStyle name="표준 128 2 4" xfId="1676"/>
    <cellStyle name="표준 128 3" xfId="1677"/>
    <cellStyle name="표준 128 3 2" xfId="1678"/>
    <cellStyle name="표준 128 3 3" xfId="1679"/>
    <cellStyle name="표준 128 4" xfId="1680"/>
    <cellStyle name="표준 128 5" xfId="1681"/>
    <cellStyle name="표준 129" xfId="1682"/>
    <cellStyle name="표준 129 2" xfId="1683"/>
    <cellStyle name="표준 129 2 2" xfId="1684"/>
    <cellStyle name="표준 129 2 2 2" xfId="1685"/>
    <cellStyle name="표준 129 2 2 3" xfId="1686"/>
    <cellStyle name="표준 129 2 3" xfId="1687"/>
    <cellStyle name="표준 129 2 4" xfId="1688"/>
    <cellStyle name="표준 129 3" xfId="1689"/>
    <cellStyle name="표준 129 3 2" xfId="1690"/>
    <cellStyle name="표준 129 3 3" xfId="1691"/>
    <cellStyle name="표준 129 4" xfId="1692"/>
    <cellStyle name="표준 129 5" xfId="1693"/>
    <cellStyle name="표준 13" xfId="1694"/>
    <cellStyle name="표준 13 2" xfId="1695"/>
    <cellStyle name="표준 13 2 2" xfId="1696"/>
    <cellStyle name="표준 13 2 3" xfId="1697"/>
    <cellStyle name="표준 13 3" xfId="1698"/>
    <cellStyle name="표준 13 4" xfId="1699"/>
    <cellStyle name="표준 130" xfId="1700"/>
    <cellStyle name="표준 130 2" xfId="1701"/>
    <cellStyle name="표준 130 2 2" xfId="1702"/>
    <cellStyle name="표준 130 2 2 2" xfId="1703"/>
    <cellStyle name="표준 130 2 2 3" xfId="1704"/>
    <cellStyle name="표준 130 2 3" xfId="1705"/>
    <cellStyle name="표준 130 2 4" xfId="1706"/>
    <cellStyle name="표준 130 3" xfId="1707"/>
    <cellStyle name="표준 130 3 2" xfId="1708"/>
    <cellStyle name="표준 130 3 3" xfId="1709"/>
    <cellStyle name="표준 130 4" xfId="1710"/>
    <cellStyle name="표준 130 5" xfId="1711"/>
    <cellStyle name="표준 131" xfId="1712"/>
    <cellStyle name="표준 131 2" xfId="1713"/>
    <cellStyle name="표준 131 2 2" xfId="1714"/>
    <cellStyle name="표준 131 3" xfId="1715"/>
    <cellStyle name="표준 132" xfId="1716"/>
    <cellStyle name="표준 132 2" xfId="1717"/>
    <cellStyle name="표준 132 2 2" xfId="1718"/>
    <cellStyle name="표준 132 3" xfId="1719"/>
    <cellStyle name="표준 133" xfId="1720"/>
    <cellStyle name="표준 133 2" xfId="1721"/>
    <cellStyle name="표준 133 2 2" xfId="1722"/>
    <cellStyle name="표준 133 3" xfId="1723"/>
    <cellStyle name="표준 134" xfId="1724"/>
    <cellStyle name="표준 134 2" xfId="1725"/>
    <cellStyle name="표준 134 2 2" xfId="1726"/>
    <cellStyle name="표준 134 3" xfId="1727"/>
    <cellStyle name="표준 135" xfId="1728"/>
    <cellStyle name="표준 135 2" xfId="1729"/>
    <cellStyle name="표준 135 2 2" xfId="1730"/>
    <cellStyle name="표준 135 3" xfId="1731"/>
    <cellStyle name="표준 136" xfId="1732"/>
    <cellStyle name="표준 136 2" xfId="1733"/>
    <cellStyle name="표준 136 2 2" xfId="1734"/>
    <cellStyle name="표준 136 2 2 2" xfId="1735"/>
    <cellStyle name="표준 136 2 2 3" xfId="1736"/>
    <cellStyle name="표준 136 2 3" xfId="1737"/>
    <cellStyle name="표준 136 2 4" xfId="1738"/>
    <cellStyle name="표준 136 3" xfId="1739"/>
    <cellStyle name="표준 136 3 2" xfId="1740"/>
    <cellStyle name="표준 136 3 3" xfId="1741"/>
    <cellStyle name="표준 136 4" xfId="1742"/>
    <cellStyle name="표준 136 5" xfId="1743"/>
    <cellStyle name="표준 137" xfId="1744"/>
    <cellStyle name="표준 137 2" xfId="1745"/>
    <cellStyle name="표준 137 2 2" xfId="1746"/>
    <cellStyle name="표준 137 2 2 2" xfId="1747"/>
    <cellStyle name="표준 137 2 2 3" xfId="1748"/>
    <cellStyle name="표준 137 2 3" xfId="1749"/>
    <cellStyle name="표준 137 2 4" xfId="1750"/>
    <cellStyle name="표준 137 3" xfId="1751"/>
    <cellStyle name="표준 137 3 2" xfId="1752"/>
    <cellStyle name="표준 137 3 3" xfId="1753"/>
    <cellStyle name="표준 137 4" xfId="1754"/>
    <cellStyle name="표준 137 5" xfId="1755"/>
    <cellStyle name="표준 138" xfId="1756"/>
    <cellStyle name="표준 138 2" xfId="1757"/>
    <cellStyle name="표준 138 2 2" xfId="1758"/>
    <cellStyle name="표준 138 2 2 2" xfId="1759"/>
    <cellStyle name="표준 138 2 2 3" xfId="1760"/>
    <cellStyle name="표준 138 2 3" xfId="1761"/>
    <cellStyle name="표준 138 2 4" xfId="1762"/>
    <cellStyle name="표준 138 3" xfId="1763"/>
    <cellStyle name="표준 138 3 2" xfId="1764"/>
    <cellStyle name="표준 138 3 3" xfId="1765"/>
    <cellStyle name="표준 138 4" xfId="1766"/>
    <cellStyle name="표준 138 5" xfId="1767"/>
    <cellStyle name="표준 139" xfId="1768"/>
    <cellStyle name="표준 139 2" xfId="1769"/>
    <cellStyle name="표준 139 2 2" xfId="1770"/>
    <cellStyle name="표준 139 2 2 2" xfId="1771"/>
    <cellStyle name="표준 139 2 2 3" xfId="1772"/>
    <cellStyle name="표준 139 2 3" xfId="1773"/>
    <cellStyle name="표준 139 2 4" xfId="1774"/>
    <cellStyle name="표준 139 3" xfId="1775"/>
    <cellStyle name="표준 139 3 2" xfId="1776"/>
    <cellStyle name="표준 139 3 3" xfId="1777"/>
    <cellStyle name="표준 139 4" xfId="1778"/>
    <cellStyle name="표준 139 5" xfId="1779"/>
    <cellStyle name="표준 14" xfId="1780"/>
    <cellStyle name="표준 14 2" xfId="1781"/>
    <cellStyle name="표준 14 2 2" xfId="1782"/>
    <cellStyle name="표준 14 2 2 2" xfId="1783"/>
    <cellStyle name="표준 14 2 3" xfId="1784"/>
    <cellStyle name="표준 14 3" xfId="1785"/>
    <cellStyle name="표준 14 3 2" xfId="1786"/>
    <cellStyle name="표준 14 4" xfId="1787"/>
    <cellStyle name="표준 140" xfId="1788"/>
    <cellStyle name="표준 140 2" xfId="1789"/>
    <cellStyle name="표준 140 2 2" xfId="1790"/>
    <cellStyle name="표준 140 3" xfId="1791"/>
    <cellStyle name="표준 141" xfId="1792"/>
    <cellStyle name="표준 141 2" xfId="1793"/>
    <cellStyle name="표준 141 2 2" xfId="1794"/>
    <cellStyle name="표준 141 3" xfId="1795"/>
    <cellStyle name="표준 142" xfId="1796"/>
    <cellStyle name="표준 142 2" xfId="1797"/>
    <cellStyle name="표준 142 2 2" xfId="1798"/>
    <cellStyle name="표준 142 3" xfId="1799"/>
    <cellStyle name="표준 143" xfId="1800"/>
    <cellStyle name="표준 143 2" xfId="1801"/>
    <cellStyle name="표준 143 2 2" xfId="1802"/>
    <cellStyle name="표준 143 3" xfId="1803"/>
    <cellStyle name="표준 144" xfId="1804"/>
    <cellStyle name="표준 144 2" xfId="1805"/>
    <cellStyle name="표준 144 2 2" xfId="1806"/>
    <cellStyle name="표준 144 3" xfId="1807"/>
    <cellStyle name="표준 145" xfId="1808"/>
    <cellStyle name="표준 145 2" xfId="1809"/>
    <cellStyle name="표준 145 2 2" xfId="1810"/>
    <cellStyle name="표준 145 3" xfId="1811"/>
    <cellStyle name="표준 146" xfId="1812"/>
    <cellStyle name="표준 146 2" xfId="1813"/>
    <cellStyle name="표준 146 2 2" xfId="1814"/>
    <cellStyle name="표준 146 3" xfId="1815"/>
    <cellStyle name="표준 147" xfId="1816"/>
    <cellStyle name="표준 147 2" xfId="1817"/>
    <cellStyle name="표준 147 2 2" xfId="1818"/>
    <cellStyle name="표준 147 2 2 2" xfId="1819"/>
    <cellStyle name="표준 147 2 2 3" xfId="1820"/>
    <cellStyle name="표준 147 2 3" xfId="1821"/>
    <cellStyle name="표준 147 2 4" xfId="1822"/>
    <cellStyle name="표준 147 3" xfId="1823"/>
    <cellStyle name="표준 147 3 2" xfId="1824"/>
    <cellStyle name="표준 147 3 3" xfId="1825"/>
    <cellStyle name="표준 147 4" xfId="1826"/>
    <cellStyle name="표준 147 5" xfId="1827"/>
    <cellStyle name="표준 148" xfId="1828"/>
    <cellStyle name="표준 148 2" xfId="1829"/>
    <cellStyle name="표준 148 2 2" xfId="1830"/>
    <cellStyle name="표준 148 2 2 2" xfId="1831"/>
    <cellStyle name="표준 148 2 2 3" xfId="1832"/>
    <cellStyle name="표준 148 2 3" xfId="1833"/>
    <cellStyle name="표준 148 2 4" xfId="1834"/>
    <cellStyle name="표준 148 3" xfId="1835"/>
    <cellStyle name="표준 148 3 2" xfId="1836"/>
    <cellStyle name="표준 148 3 3" xfId="1837"/>
    <cellStyle name="표준 148 4" xfId="1838"/>
    <cellStyle name="표준 148 5" xfId="1839"/>
    <cellStyle name="표준 149" xfId="1840"/>
    <cellStyle name="표준 149 2" xfId="1841"/>
    <cellStyle name="표준 149 2 2" xfId="1842"/>
    <cellStyle name="표준 149 2 2 2" xfId="1843"/>
    <cellStyle name="표준 149 2 2 3" xfId="1844"/>
    <cellStyle name="표준 149 2 3" xfId="1845"/>
    <cellStyle name="표준 149 2 4" xfId="1846"/>
    <cellStyle name="표준 149 3" xfId="1847"/>
    <cellStyle name="표준 149 3 2" xfId="1848"/>
    <cellStyle name="표준 149 3 3" xfId="1849"/>
    <cellStyle name="표준 149 4" xfId="1850"/>
    <cellStyle name="표준 149 5" xfId="1851"/>
    <cellStyle name="표준 15" xfId="1852"/>
    <cellStyle name="표준 15 2" xfId="1853"/>
    <cellStyle name="표준 15 3" xfId="1854"/>
    <cellStyle name="표준 15 4" xfId="1855"/>
    <cellStyle name="표준 150" xfId="1856"/>
    <cellStyle name="표준 150 2" xfId="1857"/>
    <cellStyle name="표준 150 2 2" xfId="1858"/>
    <cellStyle name="표준 150 2 2 2" xfId="1859"/>
    <cellStyle name="표준 150 2 2 3" xfId="1860"/>
    <cellStyle name="표준 150 2 3" xfId="1861"/>
    <cellStyle name="표준 150 2 4" xfId="1862"/>
    <cellStyle name="표준 150 3" xfId="1863"/>
    <cellStyle name="표준 150 3 2" xfId="1864"/>
    <cellStyle name="표준 150 3 3" xfId="1865"/>
    <cellStyle name="표준 150 4" xfId="1866"/>
    <cellStyle name="표준 150 5" xfId="1867"/>
    <cellStyle name="표준 151" xfId="1868"/>
    <cellStyle name="표준 151 2" xfId="1869"/>
    <cellStyle name="표준 151 2 2" xfId="1870"/>
    <cellStyle name="표준 151 3" xfId="1871"/>
    <cellStyle name="표준 152" xfId="1872"/>
    <cellStyle name="표준 152 2" xfId="1873"/>
    <cellStyle name="표준 152 2 2" xfId="1874"/>
    <cellStyle name="표준 152 3" xfId="1875"/>
    <cellStyle name="표준 153" xfId="1876"/>
    <cellStyle name="표준 153 2" xfId="1877"/>
    <cellStyle name="표준 153 2 2" xfId="1878"/>
    <cellStyle name="표준 153 3" xfId="1879"/>
    <cellStyle name="표준 154" xfId="1880"/>
    <cellStyle name="표준 154 2" xfId="1881"/>
    <cellStyle name="표준 154 2 2" xfId="1882"/>
    <cellStyle name="표준 154 3" xfId="1883"/>
    <cellStyle name="표준 155" xfId="1884"/>
    <cellStyle name="표준 155 2" xfId="1885"/>
    <cellStyle name="표준 155 2 2" xfId="1886"/>
    <cellStyle name="표준 155 3" xfId="1887"/>
    <cellStyle name="표준 156" xfId="1888"/>
    <cellStyle name="표준 156 2" xfId="1889"/>
    <cellStyle name="표준 156 2 2" xfId="1890"/>
    <cellStyle name="표준 156 3" xfId="1891"/>
    <cellStyle name="표준 157" xfId="1892"/>
    <cellStyle name="표준 157 2" xfId="1893"/>
    <cellStyle name="표준 157 2 2" xfId="1894"/>
    <cellStyle name="표준 157 3" xfId="1895"/>
    <cellStyle name="표준 158" xfId="1896"/>
    <cellStyle name="표준 158 2" xfId="1897"/>
    <cellStyle name="표준 158 2 2" xfId="1898"/>
    <cellStyle name="표준 158 3" xfId="1899"/>
    <cellStyle name="표준 159" xfId="1900"/>
    <cellStyle name="표준 159 2" xfId="1901"/>
    <cellStyle name="표준 159 2 2" xfId="1902"/>
    <cellStyle name="표준 159 3" xfId="1903"/>
    <cellStyle name="표준 16" xfId="1904"/>
    <cellStyle name="표준 16 2" xfId="1905"/>
    <cellStyle name="표준 16 2 2" xfId="1906"/>
    <cellStyle name="표준 16 3" xfId="1907"/>
    <cellStyle name="표준 16 3 2" xfId="1908"/>
    <cellStyle name="표준 16 4" xfId="1909"/>
    <cellStyle name="표준 16 4 2" xfId="1910"/>
    <cellStyle name="표준 16 5" xfId="1911"/>
    <cellStyle name="표준 16 5 2" xfId="1912"/>
    <cellStyle name="표준 16 6" xfId="1913"/>
    <cellStyle name="표준 16 7" xfId="1914"/>
    <cellStyle name="표준 16 8" xfId="1915"/>
    <cellStyle name="표준 16 8 2" xfId="1916"/>
    <cellStyle name="표준 16 8 3" xfId="1917"/>
    <cellStyle name="표준 16 9" xfId="1918"/>
    <cellStyle name="표준 160" xfId="1919"/>
    <cellStyle name="표준 160 2" xfId="1920"/>
    <cellStyle name="표준 160 2 2" xfId="1921"/>
    <cellStyle name="표준 160 3" xfId="1922"/>
    <cellStyle name="표준 161" xfId="1923"/>
    <cellStyle name="표준 161 2" xfId="1924"/>
    <cellStyle name="표준 161 2 2" xfId="1925"/>
    <cellStyle name="표준 161 3" xfId="1926"/>
    <cellStyle name="표준 162" xfId="1927"/>
    <cellStyle name="표준 162 2" xfId="1928"/>
    <cellStyle name="표준 162 2 2" xfId="1929"/>
    <cellStyle name="표준 162 3" xfId="1930"/>
    <cellStyle name="표준 163" xfId="1931"/>
    <cellStyle name="표준 163 2" xfId="1932"/>
    <cellStyle name="표준 163 2 2" xfId="1933"/>
    <cellStyle name="표준 163 3" xfId="1934"/>
    <cellStyle name="표준 164" xfId="1935"/>
    <cellStyle name="표준 164 2" xfId="1936"/>
    <cellStyle name="표준 164 2 2" xfId="1937"/>
    <cellStyle name="표준 164 3" xfId="1938"/>
    <cellStyle name="표준 165" xfId="1939"/>
    <cellStyle name="표준 166" xfId="1940"/>
    <cellStyle name="표준 166 2" xfId="1941"/>
    <cellStyle name="표준 166 2 2" xfId="1942"/>
    <cellStyle name="표준 166 3" xfId="1943"/>
    <cellStyle name="표준 167" xfId="1944"/>
    <cellStyle name="표준 167 2" xfId="1945"/>
    <cellStyle name="표준 167 2 2" xfId="1946"/>
    <cellStyle name="표준 167 3" xfId="1947"/>
    <cellStyle name="표준 168" xfId="1948"/>
    <cellStyle name="표준 168 2" xfId="1949"/>
    <cellStyle name="표준 168 2 2" xfId="1950"/>
    <cellStyle name="표준 168 3" xfId="1951"/>
    <cellStyle name="표준 169" xfId="1952"/>
    <cellStyle name="표준 169 2" xfId="1953"/>
    <cellStyle name="표준 169 2 2" xfId="1954"/>
    <cellStyle name="표준 169 3" xfId="1955"/>
    <cellStyle name="표준 17" xfId="1956"/>
    <cellStyle name="표준 17 2" xfId="1957"/>
    <cellStyle name="표준 17 3" xfId="1958"/>
    <cellStyle name="표준 17 4" xfId="1959"/>
    <cellStyle name="표준 17 4 2" xfId="3401"/>
    <cellStyle name="표준 170" xfId="1960"/>
    <cellStyle name="표준 170 2" xfId="1961"/>
    <cellStyle name="표준 170 2 2" xfId="1962"/>
    <cellStyle name="표준 170 3" xfId="1963"/>
    <cellStyle name="표준 171" xfId="1964"/>
    <cellStyle name="표준 171 2" xfId="1965"/>
    <cellStyle name="표준 171 2 2" xfId="1966"/>
    <cellStyle name="표준 171 3" xfId="1967"/>
    <cellStyle name="표준 172" xfId="1968"/>
    <cellStyle name="표준 172 2" xfId="1969"/>
    <cellStyle name="표준 172 2 2" xfId="1970"/>
    <cellStyle name="표준 172 3" xfId="1971"/>
    <cellStyle name="표준 173" xfId="1972"/>
    <cellStyle name="표준 173 2" xfId="1973"/>
    <cellStyle name="표준 173 2 2" xfId="1974"/>
    <cellStyle name="표준 173 2 2 2" xfId="1975"/>
    <cellStyle name="표준 173 2 2 3" xfId="1976"/>
    <cellStyle name="표준 173 2 3" xfId="1977"/>
    <cellStyle name="표준 173 2 4" xfId="1978"/>
    <cellStyle name="표준 173 3" xfId="1979"/>
    <cellStyle name="표준 173 3 2" xfId="1980"/>
    <cellStyle name="표준 173 3 3" xfId="1981"/>
    <cellStyle name="표준 173 4" xfId="1982"/>
    <cellStyle name="표준 173 5" xfId="1983"/>
    <cellStyle name="표준 174" xfId="1984"/>
    <cellStyle name="표준 174 2" xfId="1985"/>
    <cellStyle name="표준 174 2 2" xfId="1986"/>
    <cellStyle name="표준 174 2 2 2" xfId="1987"/>
    <cellStyle name="표준 174 2 2 3" xfId="1988"/>
    <cellStyle name="표준 174 2 3" xfId="1989"/>
    <cellStyle name="표준 174 2 4" xfId="1990"/>
    <cellStyle name="표준 174 3" xfId="1991"/>
    <cellStyle name="표준 174 3 2" xfId="1992"/>
    <cellStyle name="표준 174 3 3" xfId="1993"/>
    <cellStyle name="표준 174 4" xfId="1994"/>
    <cellStyle name="표준 174 5" xfId="1995"/>
    <cellStyle name="표준 175" xfId="1996"/>
    <cellStyle name="표준 175 2" xfId="1997"/>
    <cellStyle name="표준 175 2 2" xfId="1998"/>
    <cellStyle name="표준 175 2 2 2" xfId="1999"/>
    <cellStyle name="표준 175 2 2 3" xfId="2000"/>
    <cellStyle name="표준 175 2 3" xfId="2001"/>
    <cellStyle name="표준 175 2 4" xfId="2002"/>
    <cellStyle name="표준 175 3" xfId="2003"/>
    <cellStyle name="표준 175 3 2" xfId="2004"/>
    <cellStyle name="표준 175 3 3" xfId="2005"/>
    <cellStyle name="표준 175 4" xfId="2006"/>
    <cellStyle name="표준 175 5" xfId="2007"/>
    <cellStyle name="표준 176" xfId="2008"/>
    <cellStyle name="표준 176 2" xfId="2009"/>
    <cellStyle name="표준 176 2 2" xfId="2010"/>
    <cellStyle name="표준 176 2 2 2" xfId="2011"/>
    <cellStyle name="표준 176 2 2 3" xfId="2012"/>
    <cellStyle name="표준 176 2 3" xfId="2013"/>
    <cellStyle name="표준 176 2 4" xfId="2014"/>
    <cellStyle name="표준 176 3" xfId="2015"/>
    <cellStyle name="표준 176 3 2" xfId="2016"/>
    <cellStyle name="표준 176 3 3" xfId="2017"/>
    <cellStyle name="표준 176 4" xfId="2018"/>
    <cellStyle name="표준 176 5" xfId="2019"/>
    <cellStyle name="표준 177" xfId="2020"/>
    <cellStyle name="표준 177 2" xfId="2021"/>
    <cellStyle name="표준 177 2 2" xfId="2022"/>
    <cellStyle name="표준 177 2 2 2" xfId="2023"/>
    <cellStyle name="표준 177 2 2 3" xfId="2024"/>
    <cellStyle name="표준 177 2 3" xfId="2025"/>
    <cellStyle name="표준 177 2 4" xfId="2026"/>
    <cellStyle name="표준 177 3" xfId="2027"/>
    <cellStyle name="표준 177 3 2" xfId="2028"/>
    <cellStyle name="표준 177 3 3" xfId="2029"/>
    <cellStyle name="표준 177 4" xfId="2030"/>
    <cellStyle name="표준 177 5" xfId="2031"/>
    <cellStyle name="표준 178" xfId="2032"/>
    <cellStyle name="표준 178 2" xfId="2033"/>
    <cellStyle name="표준 178 2 2" xfId="2034"/>
    <cellStyle name="표준 178 3" xfId="2035"/>
    <cellStyle name="표준 179" xfId="2036"/>
    <cellStyle name="표준 179 2" xfId="2037"/>
    <cellStyle name="표준 179 2 2" xfId="2038"/>
    <cellStyle name="표준 179 3" xfId="2039"/>
    <cellStyle name="표준 18" xfId="2040"/>
    <cellStyle name="표준 18 2" xfId="2041"/>
    <cellStyle name="표준 18 3" xfId="2042"/>
    <cellStyle name="표준 18 4" xfId="2043"/>
    <cellStyle name="표준 180" xfId="2044"/>
    <cellStyle name="표준 180 2" xfId="2045"/>
    <cellStyle name="표준 180 2 2" xfId="2046"/>
    <cellStyle name="표준 180 2 2 2" xfId="2047"/>
    <cellStyle name="표준 180 2 2 2 2" xfId="2048"/>
    <cellStyle name="표준 180 2 2 3" xfId="2049"/>
    <cellStyle name="표준 180 2 3" xfId="2050"/>
    <cellStyle name="표준 180 2 3 2" xfId="2051"/>
    <cellStyle name="표준 180 2 4" xfId="2052"/>
    <cellStyle name="표준 180 3" xfId="2053"/>
    <cellStyle name="표준 180 3 2" xfId="2054"/>
    <cellStyle name="표준 180 3 2 2" xfId="2055"/>
    <cellStyle name="표준 180 3 2 2 2" xfId="2056"/>
    <cellStyle name="표준 180 3 2 3" xfId="2057"/>
    <cellStyle name="표준 180 3 3" xfId="2058"/>
    <cellStyle name="표준 180 3 3 2" xfId="2059"/>
    <cellStyle name="표준 180 3 4" xfId="2060"/>
    <cellStyle name="표준 180 4" xfId="2061"/>
    <cellStyle name="표준 180 4 2" xfId="2062"/>
    <cellStyle name="표준 180 4 2 2" xfId="2063"/>
    <cellStyle name="표준 180 4 2 2 2" xfId="2064"/>
    <cellStyle name="표준 180 4 2 3" xfId="2065"/>
    <cellStyle name="표준 180 4 3" xfId="2066"/>
    <cellStyle name="표준 180 4 3 2" xfId="2067"/>
    <cellStyle name="표준 180 4 4" xfId="2068"/>
    <cellStyle name="표준 180 5" xfId="2069"/>
    <cellStyle name="표준 180 5 2" xfId="2070"/>
    <cellStyle name="표준 180 5 2 2" xfId="2071"/>
    <cellStyle name="표준 180 5 2 2 2" xfId="2072"/>
    <cellStyle name="표준 180 5 2 3" xfId="2073"/>
    <cellStyle name="표준 180 5 3" xfId="2074"/>
    <cellStyle name="표준 180 5 3 2" xfId="2075"/>
    <cellStyle name="표준 180 5 4" xfId="2076"/>
    <cellStyle name="표준 180 6" xfId="2077"/>
    <cellStyle name="표준 180 6 2" xfId="2078"/>
    <cellStyle name="표준 180 6 2 2" xfId="2079"/>
    <cellStyle name="표준 180 6 3" xfId="2080"/>
    <cellStyle name="표준 180 7" xfId="2081"/>
    <cellStyle name="표준 180 7 2" xfId="2082"/>
    <cellStyle name="표준 180 8" xfId="2083"/>
    <cellStyle name="표준 181" xfId="2084"/>
    <cellStyle name="표준 182" xfId="2085"/>
    <cellStyle name="표준 183" xfId="2086"/>
    <cellStyle name="표준 183 2" xfId="2087"/>
    <cellStyle name="표준 183 2 2" xfId="2088"/>
    <cellStyle name="표준 183 2 2 2" xfId="2089"/>
    <cellStyle name="표준 183 2 2 2 2" xfId="2090"/>
    <cellStyle name="표준 183 2 2 3" xfId="2091"/>
    <cellStyle name="표준 183 2 3" xfId="2092"/>
    <cellStyle name="표준 183 2 3 2" xfId="2093"/>
    <cellStyle name="표준 183 2 4" xfId="2094"/>
    <cellStyle name="표준 183 3" xfId="2095"/>
    <cellStyle name="표준 183 3 2" xfId="2096"/>
    <cellStyle name="표준 183 3 2 2" xfId="2097"/>
    <cellStyle name="표준 183 3 2 2 2" xfId="2098"/>
    <cellStyle name="표준 183 3 2 3" xfId="2099"/>
    <cellStyle name="표준 183 3 3" xfId="2100"/>
    <cellStyle name="표준 183 3 3 2" xfId="2101"/>
    <cellStyle name="표준 183 3 4" xfId="2102"/>
    <cellStyle name="표준 183 4" xfId="2103"/>
    <cellStyle name="표준 183 4 2" xfId="2104"/>
    <cellStyle name="표준 183 4 2 2" xfId="2105"/>
    <cellStyle name="표준 183 4 2 2 2" xfId="2106"/>
    <cellStyle name="표준 183 4 2 3" xfId="2107"/>
    <cellStyle name="표준 183 4 3" xfId="2108"/>
    <cellStyle name="표준 183 4 3 2" xfId="2109"/>
    <cellStyle name="표준 183 4 4" xfId="2110"/>
    <cellStyle name="표준 183 5" xfId="2111"/>
    <cellStyle name="표준 183 5 2" xfId="2112"/>
    <cellStyle name="표준 183 5 2 2" xfId="2113"/>
    <cellStyle name="표준 183 5 2 2 2" xfId="2114"/>
    <cellStyle name="표준 183 5 2 3" xfId="2115"/>
    <cellStyle name="표준 183 5 3" xfId="2116"/>
    <cellStyle name="표준 183 5 3 2" xfId="2117"/>
    <cellStyle name="표준 183 5 4" xfId="2118"/>
    <cellStyle name="표준 183 6" xfId="2119"/>
    <cellStyle name="표준 183 6 2" xfId="2120"/>
    <cellStyle name="표준 183 6 2 2" xfId="2121"/>
    <cellStyle name="표준 183 6 3" xfId="2122"/>
    <cellStyle name="표준 183 7" xfId="2123"/>
    <cellStyle name="표준 183 7 2" xfId="2124"/>
    <cellStyle name="표준 183 8" xfId="2125"/>
    <cellStyle name="표준 184" xfId="2126"/>
    <cellStyle name="표준 184 2" xfId="2127"/>
    <cellStyle name="표준 184 2 2" xfId="2128"/>
    <cellStyle name="표준 184 2 2 2" xfId="2129"/>
    <cellStyle name="표준 184 2 2 3" xfId="2130"/>
    <cellStyle name="표준 184 2 3" xfId="2131"/>
    <cellStyle name="표준 184 2 4" xfId="2132"/>
    <cellStyle name="표준 184 3" xfId="2133"/>
    <cellStyle name="표준 184 3 2" xfId="2134"/>
    <cellStyle name="표준 184 3 3" xfId="2135"/>
    <cellStyle name="표준 184 4" xfId="2136"/>
    <cellStyle name="표준 184 5" xfId="2137"/>
    <cellStyle name="표준 185" xfId="2138"/>
    <cellStyle name="표준 185 2" xfId="2139"/>
    <cellStyle name="표준 185 2 2" xfId="2140"/>
    <cellStyle name="표준 185 2 2 2" xfId="2141"/>
    <cellStyle name="표준 185 2 2 3" xfId="2142"/>
    <cellStyle name="표준 185 2 3" xfId="2143"/>
    <cellStyle name="표준 185 2 4" xfId="2144"/>
    <cellStyle name="표준 185 3" xfId="2145"/>
    <cellStyle name="표준 185 3 2" xfId="2146"/>
    <cellStyle name="표준 185 3 3" xfId="2147"/>
    <cellStyle name="표준 185 4" xfId="2148"/>
    <cellStyle name="표준 185 5" xfId="2149"/>
    <cellStyle name="표준 186" xfId="2150"/>
    <cellStyle name="표준 186 2" xfId="2151"/>
    <cellStyle name="표준 186 2 2" xfId="2152"/>
    <cellStyle name="표준 186 2 2 2" xfId="2153"/>
    <cellStyle name="표준 186 2 2 3" xfId="2154"/>
    <cellStyle name="표준 186 2 3" xfId="2155"/>
    <cellStyle name="표준 186 2 4" xfId="2156"/>
    <cellStyle name="표준 186 3" xfId="2157"/>
    <cellStyle name="표준 186 3 2" xfId="2158"/>
    <cellStyle name="표준 186 3 3" xfId="2159"/>
    <cellStyle name="표준 186 4" xfId="2160"/>
    <cellStyle name="표준 186 5" xfId="2161"/>
    <cellStyle name="표준 187" xfId="2162"/>
    <cellStyle name="표준 187 2" xfId="2163"/>
    <cellStyle name="표준 187 2 2" xfId="2164"/>
    <cellStyle name="표준 187 2 2 2" xfId="2165"/>
    <cellStyle name="표준 187 2 2 3" xfId="2166"/>
    <cellStyle name="표준 187 2 3" xfId="2167"/>
    <cellStyle name="표준 187 2 4" xfId="2168"/>
    <cellStyle name="표준 187 3" xfId="2169"/>
    <cellStyle name="표준 187 3 2" xfId="2170"/>
    <cellStyle name="표준 187 3 3" xfId="2171"/>
    <cellStyle name="표준 187 4" xfId="2172"/>
    <cellStyle name="표준 187 5" xfId="2173"/>
    <cellStyle name="표준 188" xfId="2174"/>
    <cellStyle name="표준 188 2" xfId="2175"/>
    <cellStyle name="표준 188 2 2" xfId="2176"/>
    <cellStyle name="표준 188 3" xfId="2177"/>
    <cellStyle name="표준 189" xfId="2178"/>
    <cellStyle name="표준 189 2" xfId="2179"/>
    <cellStyle name="표준 189 2 2" xfId="2180"/>
    <cellStyle name="표준 189 3" xfId="2181"/>
    <cellStyle name="표준 19" xfId="2182"/>
    <cellStyle name="표준 19 2" xfId="2183"/>
    <cellStyle name="표준 19 2 2" xfId="2184"/>
    <cellStyle name="표준 19 3" xfId="2185"/>
    <cellStyle name="표준 19 3 2" xfId="2186"/>
    <cellStyle name="표준 19 4" xfId="2187"/>
    <cellStyle name="표준 19 4 2" xfId="2188"/>
    <cellStyle name="표준 19 5" xfId="2189"/>
    <cellStyle name="표준 19 5 2" xfId="2190"/>
    <cellStyle name="표준 19 6" xfId="2191"/>
    <cellStyle name="표준 19 7" xfId="2192"/>
    <cellStyle name="표준 190" xfId="2193"/>
    <cellStyle name="표준 190 2" xfId="2194"/>
    <cellStyle name="표준 190 2 2" xfId="2195"/>
    <cellStyle name="표준 190 3" xfId="2196"/>
    <cellStyle name="표준 191" xfId="2197"/>
    <cellStyle name="표준 191 2" xfId="2198"/>
    <cellStyle name="표준 191 2 2" xfId="2199"/>
    <cellStyle name="표준 191 3" xfId="2200"/>
    <cellStyle name="표준 192" xfId="2201"/>
    <cellStyle name="표준 192 2" xfId="2202"/>
    <cellStyle name="표준 192 2 2" xfId="2203"/>
    <cellStyle name="표준 192 3" xfId="2204"/>
    <cellStyle name="표준 193" xfId="2205"/>
    <cellStyle name="표준 193 2" xfId="2206"/>
    <cellStyle name="표준 193 2 2" xfId="2207"/>
    <cellStyle name="표준 193 3" xfId="2208"/>
    <cellStyle name="표준 194" xfId="2209"/>
    <cellStyle name="표준 194 2" xfId="2210"/>
    <cellStyle name="표준 194 2 2" xfId="2211"/>
    <cellStyle name="표준 194 2 2 2" xfId="2212"/>
    <cellStyle name="표준 194 2 2 3" xfId="2213"/>
    <cellStyle name="표준 194 2 3" xfId="2214"/>
    <cellStyle name="표준 194 2 4" xfId="2215"/>
    <cellStyle name="표준 194 3" xfId="2216"/>
    <cellStyle name="표준 194 3 2" xfId="2217"/>
    <cellStyle name="표준 194 3 3" xfId="2218"/>
    <cellStyle name="표준 194 4" xfId="2219"/>
    <cellStyle name="표준 194 5" xfId="2220"/>
    <cellStyle name="표준 195" xfId="2221"/>
    <cellStyle name="표준 195 2" xfId="2222"/>
    <cellStyle name="표준 195 2 2" xfId="2223"/>
    <cellStyle name="표준 195 2 2 2" xfId="2224"/>
    <cellStyle name="표준 195 2 2 3" xfId="2225"/>
    <cellStyle name="표준 195 2 3" xfId="2226"/>
    <cellStyle name="표준 195 2 4" xfId="2227"/>
    <cellStyle name="표준 195 3" xfId="2228"/>
    <cellStyle name="표준 195 3 2" xfId="2229"/>
    <cellStyle name="표준 195 3 3" xfId="2230"/>
    <cellStyle name="표준 195 4" xfId="2231"/>
    <cellStyle name="표준 195 5" xfId="2232"/>
    <cellStyle name="표준 196" xfId="2233"/>
    <cellStyle name="표준 196 2" xfId="2234"/>
    <cellStyle name="표준 196 2 2" xfId="2235"/>
    <cellStyle name="표준 196 2 2 2" xfId="2236"/>
    <cellStyle name="표준 196 2 2 3" xfId="2237"/>
    <cellStyle name="표준 196 2 3" xfId="2238"/>
    <cellStyle name="표준 196 2 4" xfId="2239"/>
    <cellStyle name="표준 196 3" xfId="2240"/>
    <cellStyle name="표준 196 3 2" xfId="2241"/>
    <cellStyle name="표준 196 3 3" xfId="2242"/>
    <cellStyle name="표준 196 4" xfId="2243"/>
    <cellStyle name="표준 196 5" xfId="2244"/>
    <cellStyle name="표준 197" xfId="2245"/>
    <cellStyle name="표준 197 2" xfId="2246"/>
    <cellStyle name="표준 197 2 2" xfId="2247"/>
    <cellStyle name="표준 197 3" xfId="2248"/>
    <cellStyle name="표준 198" xfId="2249"/>
    <cellStyle name="표준 198 2" xfId="2250"/>
    <cellStyle name="표준 198 2 2" xfId="2251"/>
    <cellStyle name="표준 198 3" xfId="2252"/>
    <cellStyle name="표준 199" xfId="2253"/>
    <cellStyle name="표준 199 2" xfId="2254"/>
    <cellStyle name="표준 199 2 2" xfId="2255"/>
    <cellStyle name="표준 199 3" xfId="2256"/>
    <cellStyle name="표준 2" xfId="2257"/>
    <cellStyle name="표준 2 10" xfId="2258"/>
    <cellStyle name="표준 2 10 2" xfId="2259"/>
    <cellStyle name="표준 2 11" xfId="2260"/>
    <cellStyle name="표준 2 11 2" xfId="2261"/>
    <cellStyle name="표준 2 12" xfId="2262"/>
    <cellStyle name="표준 2 12 2" xfId="2263"/>
    <cellStyle name="표준 2 13" xfId="2264"/>
    <cellStyle name="표준 2 13 2" xfId="2265"/>
    <cellStyle name="표준 2 14" xfId="2266"/>
    <cellStyle name="표준 2 14 2" xfId="2267"/>
    <cellStyle name="표준 2 15" xfId="2268"/>
    <cellStyle name="표준 2 15 2" xfId="2269"/>
    <cellStyle name="표준 2 16" xfId="2270"/>
    <cellStyle name="표준 2 16 2" xfId="2271"/>
    <cellStyle name="표준 2 16 3" xfId="2272"/>
    <cellStyle name="표준 2 16 3 2" xfId="2273"/>
    <cellStyle name="표준 2 16 4" xfId="2274"/>
    <cellStyle name="표준 2 17" xfId="2275"/>
    <cellStyle name="표준 2 17 2" xfId="2276"/>
    <cellStyle name="표준 2 17 3" xfId="2277"/>
    <cellStyle name="표준 2 18" xfId="2278"/>
    <cellStyle name="표준 2 18 2" xfId="2279"/>
    <cellStyle name="표준 2 19" xfId="2280"/>
    <cellStyle name="표준 2 2" xfId="2281"/>
    <cellStyle name="표준 2 2 10" xfId="2282"/>
    <cellStyle name="표준 2 2 11" xfId="2283"/>
    <cellStyle name="표준 2 2 12" xfId="2284"/>
    <cellStyle name="표준 2 2 13" xfId="2285"/>
    <cellStyle name="표준 2 2 13 2" xfId="2286"/>
    <cellStyle name="표준 2 2 13 3" xfId="2287"/>
    <cellStyle name="표준 2 2 14" xfId="2288"/>
    <cellStyle name="표준 2 2 14 2" xfId="2289"/>
    <cellStyle name="표준 2 2 14 3" xfId="2290"/>
    <cellStyle name="표준 2 2 15" xfId="2291"/>
    <cellStyle name="표준 2 2 15 2" xfId="2292"/>
    <cellStyle name="표준 2 2 15 3" xfId="2293"/>
    <cellStyle name="표준 2 2 16" xfId="2294"/>
    <cellStyle name="표준 2 2 17" xfId="2295"/>
    <cellStyle name="표준 2 2 18" xfId="2296"/>
    <cellStyle name="표준 2 2 19" xfId="2297"/>
    <cellStyle name="표준 2 2 2" xfId="2298"/>
    <cellStyle name="표준 2 2 2 10" xfId="2299"/>
    <cellStyle name="표준 2 2 2 10 2" xfId="2300"/>
    <cellStyle name="표준 2 2 2 11" xfId="2301"/>
    <cellStyle name="표준 2 2 2 11 2" xfId="2302"/>
    <cellStyle name="표준 2 2 2 12" xfId="2303"/>
    <cellStyle name="표준 2 2 2 12 2" xfId="2304"/>
    <cellStyle name="표준 2 2 2 13" xfId="2305"/>
    <cellStyle name="표준 2 2 2 2" xfId="2306"/>
    <cellStyle name="표준 2 2 2 2 10" xfId="2307"/>
    <cellStyle name="표준 2 2 2 2 11" xfId="2308"/>
    <cellStyle name="표준 2 2 2 2 12" xfId="2309"/>
    <cellStyle name="표준 2 2 2 2 13" xfId="2310"/>
    <cellStyle name="표준 2 2 2 2 13 2" xfId="2311"/>
    <cellStyle name="표준 2 2 2 2 14" xfId="2312"/>
    <cellStyle name="표준 2 2 2 2 2" xfId="2313"/>
    <cellStyle name="표준 2 2 2 2 2 10" xfId="2314"/>
    <cellStyle name="표준 2 2 2 2 2 10 2" xfId="2315"/>
    <cellStyle name="표준 2 2 2 2 2 11" xfId="2316"/>
    <cellStyle name="표준 2 2 2 2 2 11 2" xfId="2317"/>
    <cellStyle name="표준 2 2 2 2 2 12" xfId="2318"/>
    <cellStyle name="표준 2 2 2 2 2 2" xfId="2319"/>
    <cellStyle name="표준 2 2 2 2 2 2 10" xfId="2320"/>
    <cellStyle name="표준 2 2 2 2 2 2 11" xfId="2321"/>
    <cellStyle name="표준 2 2 2 2 2 2 11 2" xfId="2322"/>
    <cellStyle name="표준 2 2 2 2 2 2 12" xfId="2323"/>
    <cellStyle name="표준 2 2 2 2 2 2 2" xfId="2324"/>
    <cellStyle name="표준 2 2 2 2 2 2 2 10" xfId="2325"/>
    <cellStyle name="표준 2 2 2 2 2 2 2 10 2" xfId="2326"/>
    <cellStyle name="표준 2 2 2 2 2 2 2 11" xfId="2327"/>
    <cellStyle name="표준 2 2 2 2 2 2 2 2" xfId="2328"/>
    <cellStyle name="표준 2 2 2 2 2 2 2 2 10" xfId="2329"/>
    <cellStyle name="표준 2 2 2 2 2 2 2 2 11" xfId="2330"/>
    <cellStyle name="표준 2 2 2 2 2 2 2 2 11 2" xfId="2331"/>
    <cellStyle name="표준 2 2 2 2 2 2 2 2 12" xfId="2332"/>
    <cellStyle name="표준 2 2 2 2 2 2 2 2 2" xfId="2333"/>
    <cellStyle name="표준 2 2 2 2 2 2 2 2 2 10" xfId="2334"/>
    <cellStyle name="표준 2 2 2 2 2 2 2 2 2 10 2" xfId="2335"/>
    <cellStyle name="표준 2 2 2 2 2 2 2 2 2 11" xfId="2336"/>
    <cellStyle name="표준 2 2 2 2 2 2 2 2 2 2" xfId="2337"/>
    <cellStyle name="표준 2 2 2 2 2 2 2 2 2 2 10" xfId="2338"/>
    <cellStyle name="표준 2 2 2 2 2 2 2 2 2 2 11" xfId="2339"/>
    <cellStyle name="표준 2 2 2 2 2 2 2 2 2 2 11 2" xfId="2340"/>
    <cellStyle name="표준 2 2 2 2 2 2 2 2 2 2 12" xfId="2341"/>
    <cellStyle name="표준 2 2 2 2 2 2 2 2 2 2 2" xfId="2342"/>
    <cellStyle name="표준 2 2 2 2 2 2 2 2 2 2 2 2" xfId="2343"/>
    <cellStyle name="표준 2 2 2 2 2 2 2 2 2 2 2 2 10" xfId="2344"/>
    <cellStyle name="표준 2 2 2 2 2 2 2 2 2 2 2 2 2" xfId="2345"/>
    <cellStyle name="표준 2 2 2 2 2 2 2 2 2 2 2 2 2 2" xfId="2346"/>
    <cellStyle name="표준 2 2 2 2 2 2 2 2 2 2 2 2 2 2 2" xfId="2347"/>
    <cellStyle name="표준 2 2 2 2 2 2 2 2 2 2 2 2 2 2 2 2" xfId="2348"/>
    <cellStyle name="표준 2 2 2 2 2 2 2 2 2 2 2 2 2 2 2 2 2" xfId="2349"/>
    <cellStyle name="표준 2 2 2 2 2 2 2 2 2 2 2 2 2 2 2 2 2 2" xfId="2350"/>
    <cellStyle name="표준 2 2 2 2 2 2 2 2 2 2 2 2 2 2 2 2 2 2 2" xfId="2351"/>
    <cellStyle name="표준 2 2 2 2 2 2 2 2 2 2 2 2 2 2 2 2 2 2 2 2" xfId="2352"/>
    <cellStyle name="표준 2 2 2 2 2 2 2 2 2 2 2 2 2 2 2 2 2 2 2 2 2" xfId="2353"/>
    <cellStyle name="표준 2 2 2 2 2 2 2 2 2 2 2 2 2 2 2 2 2 2 2 2 2 2" xfId="2354"/>
    <cellStyle name="표준 2 2 2 2 2 2 2 2 2 2 2 2 2 2 2 2 2 2 2 2 2 2 2" xfId="2355"/>
    <cellStyle name="표준 2 2 2 2 2 2 2 2 2 2 2 2 2 2 2 2 2 2 2 2 3" xfId="2356"/>
    <cellStyle name="표준 2 2 2 2 2 2 2 2 2 2 2 2 2 2 2 2 2 2 3" xfId="2357"/>
    <cellStyle name="표준 2 2 2 2 2 2 2 2 2 2 2 2 2 2 2 2 2 2 3 2" xfId="2358"/>
    <cellStyle name="표준 2 2 2 2 2 2 2 2 2 2 2 2 2 2 2 2 2 2 4" xfId="2359"/>
    <cellStyle name="표준 2 2 2 2 2 2 2 2 2 2 2 2 2 2 2 2 2 3" xfId="2360"/>
    <cellStyle name="표준 2 2 2 2 2 2 2 2 2 2 2 2 2 2 2 2 2 3 2" xfId="2361"/>
    <cellStyle name="표준 2 2 2 2 2 2 2 2 2 2 2 2 2 2 2 2 2 4" xfId="2362"/>
    <cellStyle name="표준 2 2 2 2 2 2 2 2 2 2 2 2 2 2 2 2 2 4 2" xfId="2363"/>
    <cellStyle name="표준 2 2 2 2 2 2 2 2 2 2 2 2 2 2 2 2 2 5" xfId="2364"/>
    <cellStyle name="표준 2 2 2 2 2 2 2 2 2 2 2 2 2 2 2 2 2 5 2" xfId="2365"/>
    <cellStyle name="표준 2 2 2 2 2 2 2 2 2 2 2 2 2 2 2 2 2 6" xfId="2366"/>
    <cellStyle name="표준 2 2 2 2 2 2 2 2 2 2 2 2 2 2 2 2 2 6 2" xfId="2367"/>
    <cellStyle name="표준 2 2 2 2 2 2 2 2 2 2 2 2 2 2 2 2 2 7" xfId="2368"/>
    <cellStyle name="표준 2 2 2 2 2 2 2 2 2 2 2 2 2 2 2 2 3" xfId="2369"/>
    <cellStyle name="표준 2 2 2 2 2 2 2 2 2 2 2 2 2 2 2 2 3 2" xfId="2370"/>
    <cellStyle name="표준 2 2 2 2 2 2 2 2 2 2 2 2 2 2 2 2 3 3" xfId="2371"/>
    <cellStyle name="표준 2 2 2 2 2 2 2 2 2 2 2 2 2 2 2 2 4" xfId="2372"/>
    <cellStyle name="표준 2 2 2 2 2 2 2 2 2 2 2 2 2 2 2 2 5" xfId="2373"/>
    <cellStyle name="표준 2 2 2 2 2 2 2 2 2 2 2 2 2 2 2 2 6" xfId="2374"/>
    <cellStyle name="표준 2 2 2 2 2 2 2 2 2 2 2 2 2 2 2 2 7" xfId="2375"/>
    <cellStyle name="표준 2 2 2 2 2 2 2 2 2 2 2 2 2 2 2 2 7 2" xfId="2376"/>
    <cellStyle name="표준 2 2 2 2 2 2 2 2 2 2 2 2 2 2 2 2 8" xfId="2377"/>
    <cellStyle name="표준 2 2 2 2 2 2 2 2 2 2 2 2 2 2 2 3" xfId="2378"/>
    <cellStyle name="표준 2 2 2 2 2 2 2 2 2 2 2 2 2 2 2 3 2" xfId="2379"/>
    <cellStyle name="표준 2 2 2 2 2 2 2 2 2 2 2 2 2 2 2 3 2 2" xfId="2380"/>
    <cellStyle name="표준 2 2 2 2 2 2 2 2 2 2 2 2 2 2 2 4" xfId="2381"/>
    <cellStyle name="표준 2 2 2 2 2 2 2 2 2 2 2 2 2 2 2 4 2" xfId="2382"/>
    <cellStyle name="표준 2 2 2 2 2 2 2 2 2 2 2 2 2 2 2 5" xfId="2383"/>
    <cellStyle name="표준 2 2 2 2 2 2 2 2 2 2 2 2 2 2 2 5 2" xfId="2384"/>
    <cellStyle name="표준 2 2 2 2 2 2 2 2 2 2 2 2 2 2 2 6" xfId="2385"/>
    <cellStyle name="표준 2 2 2 2 2 2 2 2 2 2 2 2 2 2 2 6 2" xfId="2386"/>
    <cellStyle name="표준 2 2 2 2 2 2 2 2 2 2 2 2 2 2 2 7" xfId="2387"/>
    <cellStyle name="표준 2 2 2 2 2 2 2 2 2 2 2 2 2 2 3" xfId="2388"/>
    <cellStyle name="표준 2 2 2 2 2 2 2 2 2 2 2 2 2 2 3 2" xfId="2389"/>
    <cellStyle name="표준 2 2 2 2 2 2 2 2 2 2 2 2 2 2 4" xfId="2390"/>
    <cellStyle name="표준 2 2 2 2 2 2 2 2 2 2 2 2 2 2 4 2" xfId="2391"/>
    <cellStyle name="표준 2 2 2 2 2 2 2 2 2 2 2 2 2 2 4 3" xfId="2392"/>
    <cellStyle name="표준 2 2 2 2 2 2 2 2 2 2 2 2 2 2 5" xfId="2393"/>
    <cellStyle name="표준 2 2 2 2 2 2 2 2 2 2 2 2 2 2 6" xfId="2394"/>
    <cellStyle name="표준 2 2 2 2 2 2 2 2 2 2 2 2 2 2 7" xfId="2395"/>
    <cellStyle name="표준 2 2 2 2 2 2 2 2 2 2 2 2 2 2 8" xfId="2396"/>
    <cellStyle name="표준 2 2 2 2 2 2 2 2 2 2 2 2 2 2 8 2" xfId="2397"/>
    <cellStyle name="표준 2 2 2 2 2 2 2 2 2 2 2 2 2 2 9" xfId="2398"/>
    <cellStyle name="표준 2 2 2 2 2 2 2 2 2 2 2 2 2 3" xfId="2399"/>
    <cellStyle name="표준 2 2 2 2 2 2 2 2 2 2 2 2 2 4" xfId="2400"/>
    <cellStyle name="표준 2 2 2 2 2 2 2 2 2 2 2 2 2 4 2" xfId="2401"/>
    <cellStyle name="표준 2 2 2 2 2 2 2 2 2 2 2 2 2 4 2 2" xfId="2402"/>
    <cellStyle name="표준 2 2 2 2 2 2 2 2 2 2 2 2 2 5" xfId="2403"/>
    <cellStyle name="표준 2 2 2 2 2 2 2 2 2 2 2 2 2 5 2" xfId="2404"/>
    <cellStyle name="표준 2 2 2 2 2 2 2 2 2 2 2 2 2 6" xfId="2405"/>
    <cellStyle name="표준 2 2 2 2 2 2 2 2 2 2 2 2 2 6 2" xfId="2406"/>
    <cellStyle name="표준 2 2 2 2 2 2 2 2 2 2 2 2 2 7" xfId="2407"/>
    <cellStyle name="표준 2 2 2 2 2 2 2 2 2 2 2 2 2 7 2" xfId="2408"/>
    <cellStyle name="표준 2 2 2 2 2 2 2 2 2 2 2 2 2 8" xfId="2409"/>
    <cellStyle name="표준 2 2 2 2 2 2 2 2 2 2 2 2 3" xfId="2410"/>
    <cellStyle name="표준 2 2 2 2 2 2 2 2 2 2 2 2 3 2" xfId="2411"/>
    <cellStyle name="표준 2 2 2 2 2 2 2 2 2 2 2 2 4" xfId="2412"/>
    <cellStyle name="표준 2 2 2 2 2 2 2 2 2 2 2 2 4 2" xfId="2413"/>
    <cellStyle name="표준 2 2 2 2 2 2 2 2 2 2 2 2 5" xfId="2414"/>
    <cellStyle name="표준 2 2 2 2 2 2 2 2 2 2 2 2 5 2" xfId="2415"/>
    <cellStyle name="표준 2 2 2 2 2 2 2 2 2 2 2 2 5 3" xfId="2416"/>
    <cellStyle name="표준 2 2 2 2 2 2 2 2 2 2 2 2 6" xfId="2417"/>
    <cellStyle name="표준 2 2 2 2 2 2 2 2 2 2 2 2 7" xfId="2418"/>
    <cellStyle name="표준 2 2 2 2 2 2 2 2 2 2 2 2 8" xfId="2419"/>
    <cellStyle name="표준 2 2 2 2 2 2 2 2 2 2 2 2 9" xfId="2420"/>
    <cellStyle name="표준 2 2 2 2 2 2 2 2 2 2 2 2 9 2" xfId="2421"/>
    <cellStyle name="표준 2 2 2 2 2 2 2 2 2 2 2 3" xfId="2422"/>
    <cellStyle name="표준 2 2 2 2 2 2 2 2 2 2 2 4" xfId="2423"/>
    <cellStyle name="표준 2 2 2 2 2 2 2 2 2 2 2 5" xfId="2424"/>
    <cellStyle name="표준 2 2 2 2 2 2 2 2 2 2 2 5 2" xfId="2425"/>
    <cellStyle name="표준 2 2 2 2 2 2 2 2 2 2 2 5 2 2" xfId="2426"/>
    <cellStyle name="표준 2 2 2 2 2 2 2 2 2 2 2 6" xfId="2427"/>
    <cellStyle name="표준 2 2 2 2 2 2 2 2 2 2 2 6 2" xfId="2428"/>
    <cellStyle name="표준 2 2 2 2 2 2 2 2 2 2 2 7" xfId="2429"/>
    <cellStyle name="표준 2 2 2 2 2 2 2 2 2 2 2 7 2" xfId="2430"/>
    <cellStyle name="표준 2 2 2 2 2 2 2 2 2 2 2 8" xfId="2431"/>
    <cellStyle name="표준 2 2 2 2 2 2 2 2 2 2 2 8 2" xfId="2432"/>
    <cellStyle name="표준 2 2 2 2 2 2 2 2 2 2 2 9" xfId="2433"/>
    <cellStyle name="표준 2 2 2 2 2 2 2 2 2 2 3" xfId="2434"/>
    <cellStyle name="표준 2 2 2 2 2 2 2 2 2 2 3 2" xfId="2435"/>
    <cellStyle name="표준 2 2 2 2 2 2 2 2 2 2 4" xfId="2436"/>
    <cellStyle name="표준 2 2 2 2 2 2 2 2 2 2 4 2" xfId="2437"/>
    <cellStyle name="표준 2 2 2 2 2 2 2 2 2 2 5" xfId="2438"/>
    <cellStyle name="표준 2 2 2 2 2 2 2 2 2 2 5 2" xfId="2439"/>
    <cellStyle name="표준 2 2 2 2 2 2 2 2 2 2 6" xfId="2440"/>
    <cellStyle name="표준 2 2 2 2 2 2 2 2 2 2 6 2" xfId="2441"/>
    <cellStyle name="표준 2 2 2 2 2 2 2 2 2 2 7" xfId="2442"/>
    <cellStyle name="표준 2 2 2 2 2 2 2 2 2 2 7 2" xfId="2443"/>
    <cellStyle name="표준 2 2 2 2 2 2 2 2 2 2 7 3" xfId="2444"/>
    <cellStyle name="표준 2 2 2 2 2 2 2 2 2 2 8" xfId="2445"/>
    <cellStyle name="표준 2 2 2 2 2 2 2 2 2 2 9" xfId="2446"/>
    <cellStyle name="표준 2 2 2 2 2 2 2 2 2 3" xfId="2447"/>
    <cellStyle name="표준 2 2 2 2 2 2 2 2 2 4" xfId="2448"/>
    <cellStyle name="표준 2 2 2 2 2 2 2 2 2 5" xfId="2449"/>
    <cellStyle name="표준 2 2 2 2 2 2 2 2 2 6" xfId="2450"/>
    <cellStyle name="표준 2 2 2 2 2 2 2 2 2 7" xfId="2451"/>
    <cellStyle name="표준 2 2 2 2 2 2 2 2 2 7 2" xfId="2452"/>
    <cellStyle name="표준 2 2 2 2 2 2 2 2 2 7 2 2" xfId="2453"/>
    <cellStyle name="표준 2 2 2 2 2 2 2 2 2 8" xfId="2454"/>
    <cellStyle name="표준 2 2 2 2 2 2 2 2 2 8 2" xfId="2455"/>
    <cellStyle name="표준 2 2 2 2 2 2 2 2 2 9" xfId="2456"/>
    <cellStyle name="표준 2 2 2 2 2 2 2 2 2 9 2" xfId="2457"/>
    <cellStyle name="표준 2 2 2 2 2 2 2 2 3" xfId="2458"/>
    <cellStyle name="표준 2 2 2 2 2 2 2 2 3 2" xfId="2459"/>
    <cellStyle name="표준 2 2 2 2 2 2 2 2 4" xfId="2460"/>
    <cellStyle name="표준 2 2 2 2 2 2 2 2 4 2" xfId="2461"/>
    <cellStyle name="표준 2 2 2 2 2 2 2 2 5" xfId="2462"/>
    <cellStyle name="표준 2 2 2 2 2 2 2 2 5 2" xfId="2463"/>
    <cellStyle name="표준 2 2 2 2 2 2 2 2 6" xfId="2464"/>
    <cellStyle name="표준 2 2 2 2 2 2 2 2 6 2" xfId="2465"/>
    <cellStyle name="표준 2 2 2 2 2 2 2 2 7" xfId="2466"/>
    <cellStyle name="표준 2 2 2 2 2 2 2 2 7 2" xfId="2467"/>
    <cellStyle name="표준 2 2 2 2 2 2 2 2 7 3" xfId="2468"/>
    <cellStyle name="표준 2 2 2 2 2 2 2 2 8" xfId="2469"/>
    <cellStyle name="표준 2 2 2 2 2 2 2 2 9" xfId="2470"/>
    <cellStyle name="표준 2 2 2 2 2 2 2 3" xfId="2471"/>
    <cellStyle name="표준 2 2 2 2 2 2 2 4" xfId="2472"/>
    <cellStyle name="표준 2 2 2 2 2 2 2 5" xfId="2473"/>
    <cellStyle name="표준 2 2 2 2 2 2 2 6" xfId="2474"/>
    <cellStyle name="표준 2 2 2 2 2 2 2 7" xfId="2475"/>
    <cellStyle name="표준 2 2 2 2 2 2 2 7 2" xfId="2476"/>
    <cellStyle name="표준 2 2 2 2 2 2 2 7 2 2" xfId="2477"/>
    <cellStyle name="표준 2 2 2 2 2 2 2 8" xfId="2478"/>
    <cellStyle name="표준 2 2 2 2 2 2 2 8 2" xfId="2479"/>
    <cellStyle name="표준 2 2 2 2 2 2 2 9" xfId="2480"/>
    <cellStyle name="표준 2 2 2 2 2 2 2 9 2" xfId="2481"/>
    <cellStyle name="표준 2 2 2 2 2 2 3" xfId="2482"/>
    <cellStyle name="표준 2 2 2 2 2 2 3 2" xfId="2483"/>
    <cellStyle name="표준 2 2 2 2 2 2 4" xfId="2484"/>
    <cellStyle name="표준 2 2 2 2 2 2 4 2" xfId="2485"/>
    <cellStyle name="표준 2 2 2 2 2 2 5" xfId="2486"/>
    <cellStyle name="표준 2 2 2 2 2 2 5 2" xfId="2487"/>
    <cellStyle name="표준 2 2 2 2 2 2 6" xfId="2488"/>
    <cellStyle name="표준 2 2 2 2 2 2 6 2" xfId="2489"/>
    <cellStyle name="표준 2 2 2 2 2 2 7" xfId="2490"/>
    <cellStyle name="표준 2 2 2 2 2 2 7 2" xfId="2491"/>
    <cellStyle name="표준 2 2 2 2 2 2 7 3" xfId="2492"/>
    <cellStyle name="표준 2 2 2 2 2 2 8" xfId="2493"/>
    <cellStyle name="표준 2 2 2 2 2 2 9" xfId="2494"/>
    <cellStyle name="표준 2 2 2 2 2 3" xfId="2495"/>
    <cellStyle name="표준 2 2 2 2 2 4" xfId="2496"/>
    <cellStyle name="표준 2 2 2 2 2 5" xfId="2497"/>
    <cellStyle name="표준 2 2 2 2 2 6" xfId="2498"/>
    <cellStyle name="표준 2 2 2 2 2 7" xfId="2499"/>
    <cellStyle name="표준 2 2 2 2 2 8" xfId="2500"/>
    <cellStyle name="표준 2 2 2 2 2 8 2" xfId="2501"/>
    <cellStyle name="표준 2 2 2 2 2 8 2 2" xfId="2502"/>
    <cellStyle name="표준 2 2 2 2 2 9" xfId="2503"/>
    <cellStyle name="표준 2 2 2 2 2 9 2" xfId="2504"/>
    <cellStyle name="표준 2 2 2 2 3" xfId="2505"/>
    <cellStyle name="표준 2 2 2 2 3 2" xfId="2506"/>
    <cellStyle name="표준 2 2 2 2 4" xfId="2507"/>
    <cellStyle name="표준 2 2 2 2 4 2" xfId="2508"/>
    <cellStyle name="표준 2 2 2 2 5" xfId="2509"/>
    <cellStyle name="표준 2 2 2 2 5 2" xfId="2510"/>
    <cellStyle name="표준 2 2 2 2 6" xfId="2511"/>
    <cellStyle name="표준 2 2 2 2 6 2" xfId="2512"/>
    <cellStyle name="표준 2 2 2 2 7" xfId="2513"/>
    <cellStyle name="표준 2 2 2 2 7 2" xfId="2514"/>
    <cellStyle name="표준 2 2 2 2 8" xfId="2515"/>
    <cellStyle name="표준 2 2 2 2 8 2" xfId="2516"/>
    <cellStyle name="표준 2 2 2 2 9" xfId="2517"/>
    <cellStyle name="표준 2 2 2 2 9 2" xfId="2518"/>
    <cellStyle name="표준 2 2 2 2 9 3" xfId="2519"/>
    <cellStyle name="표준 2 2 2 3" xfId="2520"/>
    <cellStyle name="표준 2 2 2 3 2" xfId="2521"/>
    <cellStyle name="표준 2 2 2 3 3" xfId="2522"/>
    <cellStyle name="표준 2 2 2 3 3 2" xfId="2523"/>
    <cellStyle name="표준 2 2 2 3 4" xfId="2524"/>
    <cellStyle name="표준 2 2 2 4" xfId="2525"/>
    <cellStyle name="표준 2 2 2 5" xfId="2526"/>
    <cellStyle name="표준 2 2 2 6" xfId="2527"/>
    <cellStyle name="표준 2 2 2 7" xfId="2528"/>
    <cellStyle name="표준 2 2 2 8" xfId="2529"/>
    <cellStyle name="표준 2 2 2 9" xfId="2530"/>
    <cellStyle name="표준 2 2 2 9 2" xfId="2531"/>
    <cellStyle name="표준 2 2 2 9 2 2" xfId="2532"/>
    <cellStyle name="표준 2 2 20" xfId="2533"/>
    <cellStyle name="표준 2 2 21" xfId="2534"/>
    <cellStyle name="표준 2 2 22" xfId="2535"/>
    <cellStyle name="표준 2 2 3" xfId="2536"/>
    <cellStyle name="표준 2 2 3 2" xfId="2537"/>
    <cellStyle name="표준 2 2 3 2 2" xfId="2538"/>
    <cellStyle name="표준 2 2 3 2 3" xfId="2539"/>
    <cellStyle name="표준 2 2 4" xfId="2540"/>
    <cellStyle name="표준 2 2 4 2" xfId="2541"/>
    <cellStyle name="표준 2 2 5" xfId="2542"/>
    <cellStyle name="표준 2 2 5 2" xfId="2543"/>
    <cellStyle name="표준 2 2 6" xfId="2544"/>
    <cellStyle name="표준 2 2 6 2" xfId="2545"/>
    <cellStyle name="표준 2 2 6 2 2" xfId="2546"/>
    <cellStyle name="표준 2 2 6 2 2 2" xfId="2547"/>
    <cellStyle name="표준 2 2 6 2 2 3" xfId="2548"/>
    <cellStyle name="표준 2 2 6 2 3" xfId="2549"/>
    <cellStyle name="표준 2 2 6 2 4" xfId="2550"/>
    <cellStyle name="표준 2 2 6 3" xfId="2551"/>
    <cellStyle name="표준 2 2 6 3 2" xfId="2552"/>
    <cellStyle name="표준 2 2 6 3 2 2" xfId="2553"/>
    <cellStyle name="표준 2 2 6 3 2 3" xfId="2554"/>
    <cellStyle name="표준 2 2 6 3 3" xfId="2555"/>
    <cellStyle name="표준 2 2 6 3 4" xfId="2556"/>
    <cellStyle name="표준 2 2 6 4" xfId="2557"/>
    <cellStyle name="표준 2 2 6 4 2" xfId="2558"/>
    <cellStyle name="표준 2 2 6 4 3" xfId="2559"/>
    <cellStyle name="표준 2 2 6 5" xfId="2560"/>
    <cellStyle name="표준 2 2 6 6" xfId="2561"/>
    <cellStyle name="표준 2 2 7" xfId="2562"/>
    <cellStyle name="표준 2 2 7 2" xfId="2563"/>
    <cellStyle name="표준 2 2 7 2 2" xfId="2564"/>
    <cellStyle name="표준 2 2 7 2 2 2" xfId="2565"/>
    <cellStyle name="표준 2 2 7 2 2 3" xfId="2566"/>
    <cellStyle name="표준 2 2 7 2 3" xfId="2567"/>
    <cellStyle name="표준 2 2 7 2 4" xfId="2568"/>
    <cellStyle name="표준 2 2 7 3" xfId="2569"/>
    <cellStyle name="표준 2 2 7 3 2" xfId="2570"/>
    <cellStyle name="표준 2 2 7 3 2 2" xfId="2571"/>
    <cellStyle name="표준 2 2 7 3 2 3" xfId="2572"/>
    <cellStyle name="표준 2 2 7 3 3" xfId="2573"/>
    <cellStyle name="표준 2 2 7 3 4" xfId="2574"/>
    <cellStyle name="표준 2 2 7 4" xfId="2575"/>
    <cellStyle name="표준 2 2 7 4 2" xfId="2576"/>
    <cellStyle name="표준 2 2 7 4 3" xfId="2577"/>
    <cellStyle name="표준 2 2 7 5" xfId="2578"/>
    <cellStyle name="표준 2 2 7 6" xfId="2579"/>
    <cellStyle name="표준 2 2 8" xfId="2580"/>
    <cellStyle name="표준 2 2 8 2" xfId="2581"/>
    <cellStyle name="표준 2 2 8 2 2" xfId="2582"/>
    <cellStyle name="표준 2 2 8 2 3" xfId="2583"/>
    <cellStyle name="표준 2 2 8 3" xfId="2584"/>
    <cellStyle name="표준 2 2 8 4" xfId="2585"/>
    <cellStyle name="표준 2 2 9" xfId="2586"/>
    <cellStyle name="표준 2 2 9 2" xfId="2587"/>
    <cellStyle name="표준 2 2 9 3" xfId="2588"/>
    <cellStyle name="표준 2 2 9 3 2" xfId="2589"/>
    <cellStyle name="표준 2 2 9 3 3" xfId="2590"/>
    <cellStyle name="표준 2 2 9 4" xfId="2591"/>
    <cellStyle name="표준 2 2 9 5" xfId="2592"/>
    <cellStyle name="표준 2 20" xfId="2593"/>
    <cellStyle name="표준 2 20 2" xfId="2594"/>
    <cellStyle name="표준 2 21" xfId="2595"/>
    <cellStyle name="표준 2 21 2" xfId="2596"/>
    <cellStyle name="표준 2 21 2 2" xfId="2597"/>
    <cellStyle name="표준 2 21 2 3" xfId="2598"/>
    <cellStyle name="표준 2 21 3" xfId="2599"/>
    <cellStyle name="표준 2 21 4" xfId="2600"/>
    <cellStyle name="표준 2 22" xfId="2601"/>
    <cellStyle name="표준 2 22 2" xfId="2602"/>
    <cellStyle name="표준 2 22 2 2" xfId="2603"/>
    <cellStyle name="표준 2 22 2 3" xfId="2604"/>
    <cellStyle name="표준 2 22 3" xfId="2605"/>
    <cellStyle name="표준 2 22 4" xfId="2606"/>
    <cellStyle name="표준 2 23" xfId="2607"/>
    <cellStyle name="표준 2 23 2" xfId="2608"/>
    <cellStyle name="표준 2 23 2 2" xfId="2609"/>
    <cellStyle name="표준 2 23 2 3" xfId="2610"/>
    <cellStyle name="표준 2 23 3" xfId="2611"/>
    <cellStyle name="표준 2 23 4" xfId="2612"/>
    <cellStyle name="표준 2 24" xfId="2613"/>
    <cellStyle name="표준 2 24 2" xfId="2614"/>
    <cellStyle name="표준 2 24 2 2" xfId="2615"/>
    <cellStyle name="표준 2 24 2 3" xfId="2616"/>
    <cellStyle name="표준 2 24 3" xfId="2617"/>
    <cellStyle name="표준 2 24 4" xfId="2618"/>
    <cellStyle name="표준 2 25" xfId="2619"/>
    <cellStyle name="표준 2 25 2" xfId="2620"/>
    <cellStyle name="표준 2 26" xfId="2621"/>
    <cellStyle name="표준 2 27" xfId="2622"/>
    <cellStyle name="표준 2 28" xfId="2623"/>
    <cellStyle name="표준 2 29" xfId="2624"/>
    <cellStyle name="표준 2 3" xfId="2625"/>
    <cellStyle name="표준 2 3 2" xfId="2626"/>
    <cellStyle name="표준 2 3 2 2" xfId="2627"/>
    <cellStyle name="표준 2 3 2 2 2" xfId="2628"/>
    <cellStyle name="표준 2 3 2 3" xfId="2629"/>
    <cellStyle name="표준 2 3 2 3 2" xfId="2630"/>
    <cellStyle name="표준 2 3 2 3 2 2" xfId="2631"/>
    <cellStyle name="표준 2 3 2 3 2 3" xfId="2632"/>
    <cellStyle name="표준 2 3 2 3 3" xfId="2633"/>
    <cellStyle name="표준 2 3 2 3 4" xfId="2634"/>
    <cellStyle name="표준 2 3 2 4" xfId="2635"/>
    <cellStyle name="표준 2 3 2 4 2" xfId="2636"/>
    <cellStyle name="표준 2 3 2 4 2 2" xfId="2637"/>
    <cellStyle name="표준 2 3 2 4 2 3" xfId="2638"/>
    <cellStyle name="표준 2 3 2 4 3" xfId="2639"/>
    <cellStyle name="표준 2 3 2 4 4" xfId="2640"/>
    <cellStyle name="표준 2 3 2 5" xfId="2641"/>
    <cellStyle name="표준 2 3 2 5 2" xfId="2642"/>
    <cellStyle name="표준 2 3 2 5 3" xfId="2643"/>
    <cellStyle name="표준 2 3 2 6" xfId="2644"/>
    <cellStyle name="표준 2 3 2 7" xfId="2645"/>
    <cellStyle name="표준 2 3 3" xfId="2646"/>
    <cellStyle name="표준 2 3 4" xfId="2647"/>
    <cellStyle name="표준 2 3 5" xfId="2648"/>
    <cellStyle name="표준 2 4" xfId="2649"/>
    <cellStyle name="표준 2 4 2" xfId="2650"/>
    <cellStyle name="표준 2 4 3" xfId="2651"/>
    <cellStyle name="표준 2 4 4" xfId="2652"/>
    <cellStyle name="표준 2 5" xfId="2653"/>
    <cellStyle name="표준 2 5 2" xfId="2654"/>
    <cellStyle name="표준 2 5 3" xfId="2655"/>
    <cellStyle name="표준 2 5 4" xfId="2656"/>
    <cellStyle name="표준 2 6" xfId="2657"/>
    <cellStyle name="표준 2 6 2" xfId="2658"/>
    <cellStyle name="표준 2 6 3" xfId="2659"/>
    <cellStyle name="표준 2 6 4" xfId="2660"/>
    <cellStyle name="표준 2 7" xfId="2661"/>
    <cellStyle name="표준 2 7 2" xfId="2662"/>
    <cellStyle name="표준 2 7 3" xfId="2663"/>
    <cellStyle name="표준 2 7 4" xfId="2664"/>
    <cellStyle name="표준 2 8" xfId="2665"/>
    <cellStyle name="표준 2 8 2" xfId="2666"/>
    <cellStyle name="표준 2 8 3" xfId="2667"/>
    <cellStyle name="표준 2 8 4" xfId="2668"/>
    <cellStyle name="표준 2 9" xfId="2669"/>
    <cellStyle name="표준 2 9 2" xfId="2670"/>
    <cellStyle name="표준 2 9 3" xfId="2671"/>
    <cellStyle name="표준 2 9 4" xfId="2672"/>
    <cellStyle name="표준 20" xfId="2673"/>
    <cellStyle name="표준 20 2" xfId="2674"/>
    <cellStyle name="표준 20 3" xfId="2675"/>
    <cellStyle name="표준 20 4" xfId="2676"/>
    <cellStyle name="표준 200" xfId="2677"/>
    <cellStyle name="표준 200 2" xfId="2678"/>
    <cellStyle name="표준 200 2 2" xfId="2679"/>
    <cellStyle name="표준 200 2 2 2" xfId="2680"/>
    <cellStyle name="표준 200 2 2 3" xfId="2681"/>
    <cellStyle name="표준 200 2 3" xfId="2682"/>
    <cellStyle name="표준 200 2 4" xfId="2683"/>
    <cellStyle name="표준 200 3" xfId="2684"/>
    <cellStyle name="표준 200 3 2" xfId="2685"/>
    <cellStyle name="표준 200 3 3" xfId="2686"/>
    <cellStyle name="표준 200 4" xfId="2687"/>
    <cellStyle name="표준 200 5" xfId="2688"/>
    <cellStyle name="표준 201" xfId="2689"/>
    <cellStyle name="표준 201 2" xfId="2690"/>
    <cellStyle name="표준 201 2 2" xfId="2691"/>
    <cellStyle name="표준 201 2 2 2" xfId="2692"/>
    <cellStyle name="표준 201 2 2 3" xfId="2693"/>
    <cellStyle name="표준 201 2 3" xfId="2694"/>
    <cellStyle name="표준 201 2 4" xfId="2695"/>
    <cellStyle name="표준 201 3" xfId="2696"/>
    <cellStyle name="표준 201 3 2" xfId="2697"/>
    <cellStyle name="표준 201 3 3" xfId="2698"/>
    <cellStyle name="표준 201 4" xfId="2699"/>
    <cellStyle name="표준 201 5" xfId="2700"/>
    <cellStyle name="표준 202" xfId="2701"/>
    <cellStyle name="표준 202 2" xfId="2702"/>
    <cellStyle name="표준 202 2 2" xfId="2703"/>
    <cellStyle name="표준 202 2 2 2" xfId="2704"/>
    <cellStyle name="표준 202 2 2 3" xfId="2705"/>
    <cellStyle name="표준 202 2 3" xfId="2706"/>
    <cellStyle name="표준 202 2 4" xfId="2707"/>
    <cellStyle name="표준 202 3" xfId="2708"/>
    <cellStyle name="표준 202 3 2" xfId="2709"/>
    <cellStyle name="표준 202 3 3" xfId="2710"/>
    <cellStyle name="표준 202 4" xfId="2711"/>
    <cellStyle name="표준 202 5" xfId="2712"/>
    <cellStyle name="표준 203" xfId="2713"/>
    <cellStyle name="표준 203 2" xfId="2714"/>
    <cellStyle name="표준 203 2 2" xfId="2715"/>
    <cellStyle name="표준 203 2 2 2" xfId="2716"/>
    <cellStyle name="표준 203 2 2 3" xfId="2717"/>
    <cellStyle name="표준 203 2 3" xfId="2718"/>
    <cellStyle name="표준 203 2 4" xfId="2719"/>
    <cellStyle name="표준 203 3" xfId="2720"/>
    <cellStyle name="표준 203 3 2" xfId="2721"/>
    <cellStyle name="표준 203 3 3" xfId="2722"/>
    <cellStyle name="표준 203 4" xfId="2723"/>
    <cellStyle name="표준 203 5" xfId="2724"/>
    <cellStyle name="표준 204" xfId="2725"/>
    <cellStyle name="표준 204 2" xfId="2726"/>
    <cellStyle name="표준 204 2 2" xfId="2727"/>
    <cellStyle name="표준 204 3" xfId="2728"/>
    <cellStyle name="표준 205" xfId="2729"/>
    <cellStyle name="표준 205 2" xfId="2730"/>
    <cellStyle name="표준 205 2 2" xfId="2731"/>
    <cellStyle name="표준 205 3" xfId="2732"/>
    <cellStyle name="표준 206" xfId="2733"/>
    <cellStyle name="표준 206 2" xfId="2734"/>
    <cellStyle name="표준 206 2 2" xfId="2735"/>
    <cellStyle name="표준 206 3" xfId="2736"/>
    <cellStyle name="표준 207" xfId="2737"/>
    <cellStyle name="표준 207 2" xfId="2738"/>
    <cellStyle name="표준 207 2 2" xfId="2739"/>
    <cellStyle name="표준 207 3" xfId="2740"/>
    <cellStyle name="표준 208" xfId="2741"/>
    <cellStyle name="표준 208 2" xfId="2742"/>
    <cellStyle name="표준 208 2 2" xfId="2743"/>
    <cellStyle name="표준 208 2 2 2" xfId="2744"/>
    <cellStyle name="표준 208 2 2 3" xfId="2745"/>
    <cellStyle name="표준 208 2 3" xfId="2746"/>
    <cellStyle name="표준 208 2 4" xfId="2747"/>
    <cellStyle name="표준 208 3" xfId="2748"/>
    <cellStyle name="표준 208 3 2" xfId="2749"/>
    <cellStyle name="표준 208 3 3" xfId="2750"/>
    <cellStyle name="표준 208 4" xfId="2751"/>
    <cellStyle name="표준 208 5" xfId="2752"/>
    <cellStyle name="표준 209" xfId="2753"/>
    <cellStyle name="표준 209 2" xfId="2754"/>
    <cellStyle name="표준 209 2 2" xfId="2755"/>
    <cellStyle name="표준 209 2 2 2" xfId="2756"/>
    <cellStyle name="표준 209 2 2 3" xfId="2757"/>
    <cellStyle name="표준 209 2 3" xfId="2758"/>
    <cellStyle name="표준 209 2 4" xfId="2759"/>
    <cellStyle name="표준 209 3" xfId="2760"/>
    <cellStyle name="표준 209 3 2" xfId="2761"/>
    <cellStyle name="표준 209 3 3" xfId="2762"/>
    <cellStyle name="표준 209 4" xfId="2763"/>
    <cellStyle name="표준 209 5" xfId="2764"/>
    <cellStyle name="표준 21" xfId="2765"/>
    <cellStyle name="표준 21 2" xfId="2766"/>
    <cellStyle name="표준 21 3" xfId="2767"/>
    <cellStyle name="표준 21 4" xfId="2768"/>
    <cellStyle name="표준 210" xfId="2769"/>
    <cellStyle name="표준 210 2" xfId="2770"/>
    <cellStyle name="표준 210 2 2" xfId="2771"/>
    <cellStyle name="표준 210 2 2 2" xfId="2772"/>
    <cellStyle name="표준 210 2 2 3" xfId="2773"/>
    <cellStyle name="표준 210 2 3" xfId="2774"/>
    <cellStyle name="표준 210 2 4" xfId="2775"/>
    <cellStyle name="표준 210 3" xfId="2776"/>
    <cellStyle name="표준 210 3 2" xfId="2777"/>
    <cellStyle name="표준 210 3 3" xfId="2778"/>
    <cellStyle name="표준 210 4" xfId="2779"/>
    <cellStyle name="표준 210 5" xfId="2780"/>
    <cellStyle name="표준 211" xfId="2781"/>
    <cellStyle name="표준 211 2" xfId="2782"/>
    <cellStyle name="표준 211 2 2" xfId="2783"/>
    <cellStyle name="표준 211 2 2 2" xfId="2784"/>
    <cellStyle name="표준 211 2 2 3" xfId="2785"/>
    <cellStyle name="표준 211 2 3" xfId="2786"/>
    <cellStyle name="표준 211 2 4" xfId="2787"/>
    <cellStyle name="표준 211 3" xfId="2788"/>
    <cellStyle name="표준 211 3 2" xfId="2789"/>
    <cellStyle name="표준 211 3 3" xfId="2790"/>
    <cellStyle name="표준 211 4" xfId="2791"/>
    <cellStyle name="표준 211 5" xfId="2792"/>
    <cellStyle name="표준 212" xfId="2793"/>
    <cellStyle name="표준 212 2" xfId="2794"/>
    <cellStyle name="표준 212 2 2" xfId="2795"/>
    <cellStyle name="표준 212 3" xfId="2796"/>
    <cellStyle name="표준 213" xfId="2797"/>
    <cellStyle name="표준 213 2" xfId="2798"/>
    <cellStyle name="표준 213 2 2" xfId="2799"/>
    <cellStyle name="표준 213 3" xfId="2800"/>
    <cellStyle name="표준 214" xfId="2801"/>
    <cellStyle name="표준 214 2" xfId="2802"/>
    <cellStyle name="표준 214 2 2" xfId="2803"/>
    <cellStyle name="표준 214 3" xfId="2804"/>
    <cellStyle name="표준 215" xfId="2805"/>
    <cellStyle name="표준 215 2" xfId="2806"/>
    <cellStyle name="표준 215 2 2" xfId="2807"/>
    <cellStyle name="표준 215 3" xfId="2808"/>
    <cellStyle name="표준 216" xfId="2809"/>
    <cellStyle name="표준 216 2" xfId="2810"/>
    <cellStyle name="표준 216 2 2" xfId="2811"/>
    <cellStyle name="표준 216 3" xfId="2812"/>
    <cellStyle name="표준 217" xfId="2813"/>
    <cellStyle name="표준 217 2" xfId="2814"/>
    <cellStyle name="표준 217 2 2" xfId="2815"/>
    <cellStyle name="표준 217 3" xfId="2816"/>
    <cellStyle name="표준 219" xfId="2817"/>
    <cellStyle name="표준 219 2" xfId="2818"/>
    <cellStyle name="표준 219 2 2" xfId="2819"/>
    <cellStyle name="표준 219 3" xfId="2820"/>
    <cellStyle name="표준 22" xfId="2821"/>
    <cellStyle name="표준 22 2" xfId="2822"/>
    <cellStyle name="표준 22 2 2" xfId="2823"/>
    <cellStyle name="표준 22 3" xfId="2824"/>
    <cellStyle name="표준 22 3 2" xfId="2825"/>
    <cellStyle name="표준 22 4" xfId="2826"/>
    <cellStyle name="표준 22 4 2" xfId="2827"/>
    <cellStyle name="표준 22 5" xfId="2828"/>
    <cellStyle name="표준 22 5 2" xfId="2829"/>
    <cellStyle name="표준 22 6" xfId="2830"/>
    <cellStyle name="표준 220" xfId="2831"/>
    <cellStyle name="표준 220 2" xfId="2832"/>
    <cellStyle name="표준 220 2 2" xfId="2833"/>
    <cellStyle name="표준 220 3" xfId="2834"/>
    <cellStyle name="표준 221" xfId="2835"/>
    <cellStyle name="표준 221 2" xfId="2836"/>
    <cellStyle name="표준 221 2 2" xfId="2837"/>
    <cellStyle name="표준 221 3" xfId="2838"/>
    <cellStyle name="표준 222" xfId="2839"/>
    <cellStyle name="표준 222 2" xfId="2840"/>
    <cellStyle name="표준 222 2 2" xfId="2841"/>
    <cellStyle name="표준 222 3" xfId="2842"/>
    <cellStyle name="표준 224" xfId="2843"/>
    <cellStyle name="표준 224 2" xfId="2844"/>
    <cellStyle name="표준 224 2 2" xfId="2845"/>
    <cellStyle name="표준 224 3" xfId="2846"/>
    <cellStyle name="표준 226" xfId="2847"/>
    <cellStyle name="표준 226 2" xfId="2848"/>
    <cellStyle name="표준 226 2 2" xfId="2849"/>
    <cellStyle name="표준 226 3" xfId="2850"/>
    <cellStyle name="표준 227" xfId="2851"/>
    <cellStyle name="표준 227 2" xfId="2852"/>
    <cellStyle name="표준 227 2 2" xfId="2853"/>
    <cellStyle name="표준 227 3" xfId="2854"/>
    <cellStyle name="표준 228" xfId="2855"/>
    <cellStyle name="표준 228 2" xfId="2856"/>
    <cellStyle name="표준 228 2 2" xfId="2857"/>
    <cellStyle name="표준 228 3" xfId="2858"/>
    <cellStyle name="표준 229" xfId="2859"/>
    <cellStyle name="표준 229 2" xfId="2860"/>
    <cellStyle name="표준 229 2 2" xfId="2861"/>
    <cellStyle name="표준 229 3" xfId="2862"/>
    <cellStyle name="표준 23" xfId="2863"/>
    <cellStyle name="표준 23 2" xfId="2864"/>
    <cellStyle name="표준 23 2 2" xfId="2865"/>
    <cellStyle name="표준 23 3" xfId="2866"/>
    <cellStyle name="표준 23 3 2" xfId="2867"/>
    <cellStyle name="표준 23 4" xfId="2868"/>
    <cellStyle name="표준 23 4 2" xfId="2869"/>
    <cellStyle name="표준 23 4 2 2" xfId="2870"/>
    <cellStyle name="표준 23 4 3" xfId="2871"/>
    <cellStyle name="표준 23 5" xfId="2872"/>
    <cellStyle name="표준 23 5 2" xfId="2873"/>
    <cellStyle name="표준 23 6" xfId="2874"/>
    <cellStyle name="표준 230" xfId="2875"/>
    <cellStyle name="표준 230 2" xfId="2876"/>
    <cellStyle name="표준 230 2 2" xfId="2877"/>
    <cellStyle name="표준 230 2 2 2" xfId="2878"/>
    <cellStyle name="표준 230 2 2 3" xfId="2879"/>
    <cellStyle name="표준 230 2 3" xfId="2880"/>
    <cellStyle name="표준 230 2 4" xfId="2881"/>
    <cellStyle name="표준 230 3" xfId="2882"/>
    <cellStyle name="표준 230 3 2" xfId="2883"/>
    <cellStyle name="표준 230 3 3" xfId="2884"/>
    <cellStyle name="표준 230 4" xfId="2885"/>
    <cellStyle name="표준 230 5" xfId="2886"/>
    <cellStyle name="표준 232" xfId="2887"/>
    <cellStyle name="표준 232 2" xfId="2888"/>
    <cellStyle name="표준 232 2 2" xfId="2889"/>
    <cellStyle name="표준 232 2 2 2" xfId="2890"/>
    <cellStyle name="표준 232 2 2 3" xfId="2891"/>
    <cellStyle name="표준 232 2 3" xfId="2892"/>
    <cellStyle name="표준 232 2 4" xfId="2893"/>
    <cellStyle name="표준 232 3" xfId="2894"/>
    <cellStyle name="표준 232 3 2" xfId="2895"/>
    <cellStyle name="표준 232 3 3" xfId="2896"/>
    <cellStyle name="표준 232 4" xfId="2897"/>
    <cellStyle name="표준 232 5" xfId="2898"/>
    <cellStyle name="표준 234" xfId="2899"/>
    <cellStyle name="표준 234 2" xfId="2900"/>
    <cellStyle name="표준 234 2 2" xfId="2901"/>
    <cellStyle name="표준 234 2 2 2" xfId="2902"/>
    <cellStyle name="표준 234 2 2 3" xfId="2903"/>
    <cellStyle name="표준 234 2 3" xfId="2904"/>
    <cellStyle name="표준 234 2 4" xfId="2905"/>
    <cellStyle name="표준 234 3" xfId="2906"/>
    <cellStyle name="표준 234 3 2" xfId="2907"/>
    <cellStyle name="표준 234 3 3" xfId="2908"/>
    <cellStyle name="표준 234 4" xfId="2909"/>
    <cellStyle name="표준 234 5" xfId="2910"/>
    <cellStyle name="표준 235" xfId="2911"/>
    <cellStyle name="표준 235 2" xfId="2912"/>
    <cellStyle name="표준 235 2 2" xfId="2913"/>
    <cellStyle name="표준 235 2 2 2" xfId="2914"/>
    <cellStyle name="표준 235 2 2 3" xfId="2915"/>
    <cellStyle name="표준 235 2 3" xfId="2916"/>
    <cellStyle name="표준 235 2 4" xfId="2917"/>
    <cellStyle name="표준 235 3" xfId="2918"/>
    <cellStyle name="표준 235 3 2" xfId="2919"/>
    <cellStyle name="표준 235 3 3" xfId="2920"/>
    <cellStyle name="표준 235 4" xfId="2921"/>
    <cellStyle name="표준 235 5" xfId="2922"/>
    <cellStyle name="표준 236" xfId="2923"/>
    <cellStyle name="표준 236 2" xfId="2924"/>
    <cellStyle name="표준 236 2 2" xfId="2925"/>
    <cellStyle name="표준 236 3" xfId="2926"/>
    <cellStyle name="표준 237" xfId="2927"/>
    <cellStyle name="표준 237 2" xfId="2928"/>
    <cellStyle name="표준 237 2 2" xfId="2929"/>
    <cellStyle name="표준 237 2 2 2" xfId="2930"/>
    <cellStyle name="표준 237 2 2 3" xfId="2931"/>
    <cellStyle name="표준 237 2 3" xfId="2932"/>
    <cellStyle name="표준 237 2 4" xfId="2933"/>
    <cellStyle name="표준 237 3" xfId="2934"/>
    <cellStyle name="표준 237 3 2" xfId="2935"/>
    <cellStyle name="표준 237 3 3" xfId="2936"/>
    <cellStyle name="표준 237 4" xfId="2937"/>
    <cellStyle name="표준 237 5" xfId="2938"/>
    <cellStyle name="표준 238" xfId="2939"/>
    <cellStyle name="표준 238 2" xfId="2940"/>
    <cellStyle name="표준 238 2 2" xfId="2941"/>
    <cellStyle name="표준 238 2 2 2" xfId="2942"/>
    <cellStyle name="표준 238 2 2 3" xfId="2943"/>
    <cellStyle name="표준 238 2 3" xfId="2944"/>
    <cellStyle name="표준 238 2 4" xfId="2945"/>
    <cellStyle name="표준 238 3" xfId="2946"/>
    <cellStyle name="표준 238 3 2" xfId="2947"/>
    <cellStyle name="표준 238 3 3" xfId="2948"/>
    <cellStyle name="표준 238 4" xfId="2949"/>
    <cellStyle name="표준 238 5" xfId="2950"/>
    <cellStyle name="표준 239" xfId="2951"/>
    <cellStyle name="표준 239 2" xfId="2952"/>
    <cellStyle name="표준 239 2 2" xfId="2953"/>
    <cellStyle name="표준 239 2 2 2" xfId="2954"/>
    <cellStyle name="표준 239 2 2 3" xfId="2955"/>
    <cellStyle name="표준 239 2 3" xfId="2956"/>
    <cellStyle name="표준 239 2 4" xfId="2957"/>
    <cellStyle name="표준 239 3" xfId="2958"/>
    <cellStyle name="표준 239 3 2" xfId="2959"/>
    <cellStyle name="표준 239 3 3" xfId="2960"/>
    <cellStyle name="표준 239 4" xfId="2961"/>
    <cellStyle name="표준 239 5" xfId="2962"/>
    <cellStyle name="표준 24" xfId="2963"/>
    <cellStyle name="표준 24 2" xfId="2964"/>
    <cellStyle name="표준 240" xfId="2965"/>
    <cellStyle name="표준 240 2" xfId="2966"/>
    <cellStyle name="표준 240 2 2" xfId="2967"/>
    <cellStyle name="표준 240 2 2 2" xfId="2968"/>
    <cellStyle name="표준 240 2 2 3" xfId="2969"/>
    <cellStyle name="표준 240 2 3" xfId="2970"/>
    <cellStyle name="표준 240 2 4" xfId="2971"/>
    <cellStyle name="표준 240 3" xfId="2972"/>
    <cellStyle name="표준 240 3 2" xfId="2973"/>
    <cellStyle name="표준 240 3 3" xfId="2974"/>
    <cellStyle name="표준 240 4" xfId="2975"/>
    <cellStyle name="표준 240 5" xfId="2976"/>
    <cellStyle name="표준 241" xfId="2977"/>
    <cellStyle name="표준 241 2" xfId="2978"/>
    <cellStyle name="표준 241 2 2" xfId="2979"/>
    <cellStyle name="표준 241 3" xfId="2980"/>
    <cellStyle name="표준 242" xfId="2981"/>
    <cellStyle name="표준 242 2" xfId="2982"/>
    <cellStyle name="표준 242 2 2" xfId="2983"/>
    <cellStyle name="표준 242 3" xfId="2984"/>
    <cellStyle name="표준 244" xfId="2985"/>
    <cellStyle name="표준 244 2" xfId="2986"/>
    <cellStyle name="표준 244 2 2" xfId="2987"/>
    <cellStyle name="표준 244 3" xfId="2988"/>
    <cellStyle name="표준 245" xfId="2989"/>
    <cellStyle name="표준 245 2" xfId="2990"/>
    <cellStyle name="표준 245 2 2" xfId="2991"/>
    <cellStyle name="표준 245 3" xfId="2992"/>
    <cellStyle name="표준 246" xfId="2993"/>
    <cellStyle name="표준 246 2" xfId="2994"/>
    <cellStyle name="표준 25" xfId="2995"/>
    <cellStyle name="표준 25 2" xfId="2996"/>
    <cellStyle name="표준 26" xfId="2997"/>
    <cellStyle name="표준 26 2" xfId="2998"/>
    <cellStyle name="표준 27" xfId="2999"/>
    <cellStyle name="표준 27 2" xfId="3000"/>
    <cellStyle name="표준 27 2 2" xfId="3001"/>
    <cellStyle name="표준 27 2 2 2" xfId="3002"/>
    <cellStyle name="표준 27 2 3" xfId="3003"/>
    <cellStyle name="표준 27 3" xfId="3004"/>
    <cellStyle name="표준 27 3 2" xfId="3005"/>
    <cellStyle name="표준 27 4" xfId="3006"/>
    <cellStyle name="표준 28" xfId="3007"/>
    <cellStyle name="표준 28 2" xfId="3008"/>
    <cellStyle name="표준 29" xfId="3009"/>
    <cellStyle name="표준 29 2" xfId="3010"/>
    <cellStyle name="표준 3" xfId="3011"/>
    <cellStyle name="표준 3 2" xfId="3012"/>
    <cellStyle name="표준 3 2 2" xfId="3013"/>
    <cellStyle name="표준 3 2 2 2" xfId="3014"/>
    <cellStyle name="표준 3 2 2 3" xfId="3015"/>
    <cellStyle name="표준 3 2 2 4" xfId="3016"/>
    <cellStyle name="표준 3 2 2 5" xfId="3017"/>
    <cellStyle name="표준 3 2 3" xfId="3018"/>
    <cellStyle name="표준 3 2 3 2" xfId="3019"/>
    <cellStyle name="표준 3 2 4" xfId="3020"/>
    <cellStyle name="표준 3 2 5" xfId="3021"/>
    <cellStyle name="표준 3 3" xfId="3022"/>
    <cellStyle name="표준 3 3 2" xfId="3023"/>
    <cellStyle name="표준 3 3 3" xfId="3024"/>
    <cellStyle name="표준 3 3 4" xfId="3025"/>
    <cellStyle name="표준 3 4" xfId="3026"/>
    <cellStyle name="표준 30" xfId="3027"/>
    <cellStyle name="표준 30 2" xfId="3028"/>
    <cellStyle name="표준 30 2 2" xfId="3029"/>
    <cellStyle name="표준 30 2 2 2" xfId="3030"/>
    <cellStyle name="표준 30 2 3" xfId="3031"/>
    <cellStyle name="표준 30 3" xfId="3032"/>
    <cellStyle name="표준 30 3 2" xfId="3033"/>
    <cellStyle name="표준 30 4" xfId="3034"/>
    <cellStyle name="표준 31" xfId="3035"/>
    <cellStyle name="표준 31 2" xfId="3036"/>
    <cellStyle name="표준 32" xfId="3037"/>
    <cellStyle name="표준 32 2" xfId="3038"/>
    <cellStyle name="표준 33" xfId="3039"/>
    <cellStyle name="표준 33 2" xfId="3040"/>
    <cellStyle name="표준 34" xfId="3041"/>
    <cellStyle name="표준 34 2" xfId="3042"/>
    <cellStyle name="표준 34 2 2" xfId="3043"/>
    <cellStyle name="표준 34 2 2 2" xfId="3044"/>
    <cellStyle name="표준 34 2 3" xfId="3045"/>
    <cellStyle name="표준 34 3" xfId="3046"/>
    <cellStyle name="표준 34 3 2" xfId="3047"/>
    <cellStyle name="표준 34 4" xfId="3048"/>
    <cellStyle name="표준 35" xfId="3049"/>
    <cellStyle name="표준 35 2" xfId="3050"/>
    <cellStyle name="표준 36" xfId="3051"/>
    <cellStyle name="표준 36 2" xfId="3052"/>
    <cellStyle name="표준 36 2 2" xfId="3053"/>
    <cellStyle name="표준 36 2 2 2" xfId="3054"/>
    <cellStyle name="표준 36 2 3" xfId="3055"/>
    <cellStyle name="표준 36 3" xfId="3056"/>
    <cellStyle name="표준 36 3 2" xfId="3057"/>
    <cellStyle name="표준 36 4" xfId="3058"/>
    <cellStyle name="표준 37" xfId="3059"/>
    <cellStyle name="표준 38" xfId="3060"/>
    <cellStyle name="표준 38 2" xfId="3061"/>
    <cellStyle name="표준 38 2 2" xfId="3062"/>
    <cellStyle name="표준 38 2 2 2" xfId="3063"/>
    <cellStyle name="표준 38 2 3" xfId="3064"/>
    <cellStyle name="표준 38 3" xfId="3065"/>
    <cellStyle name="표준 38 3 2" xfId="3066"/>
    <cellStyle name="표준 38 4" xfId="3067"/>
    <cellStyle name="표준 39" xfId="3068"/>
    <cellStyle name="표준 39 2" xfId="3069"/>
    <cellStyle name="표준 39 2 2" xfId="3070"/>
    <cellStyle name="표준 39 2 2 2" xfId="3071"/>
    <cellStyle name="표준 39 2 3" xfId="3072"/>
    <cellStyle name="표준 39 3" xfId="3073"/>
    <cellStyle name="표준 39 3 2" xfId="3074"/>
    <cellStyle name="표준 39 4" xfId="3075"/>
    <cellStyle name="표준 4" xfId="3076"/>
    <cellStyle name="표준 4 2" xfId="3077"/>
    <cellStyle name="표준 4 2 2" xfId="3078"/>
    <cellStyle name="표준 4 2 3" xfId="3079"/>
    <cellStyle name="표준 4 2 4" xfId="3080"/>
    <cellStyle name="표준 4 3" xfId="3081"/>
    <cellStyle name="표준 4 3 2" xfId="3082"/>
    <cellStyle name="표준 4 4" xfId="3083"/>
    <cellStyle name="표준 4 4 2" xfId="3084"/>
    <cellStyle name="표준 4 5" xfId="3085"/>
    <cellStyle name="표준 4 5 2" xfId="3086"/>
    <cellStyle name="표준 4 6" xfId="3087"/>
    <cellStyle name="표준 4 7" xfId="3088"/>
    <cellStyle name="표준 4 8" xfId="3089"/>
    <cellStyle name="표준 4 9" xfId="3090"/>
    <cellStyle name="표준 40" xfId="3091"/>
    <cellStyle name="표준 40 2" xfId="3092"/>
    <cellStyle name="표준 40 2 2" xfId="3093"/>
    <cellStyle name="표준 40 2 2 2" xfId="3094"/>
    <cellStyle name="표준 40 2 3" xfId="3095"/>
    <cellStyle name="표준 40 3" xfId="3096"/>
    <cellStyle name="표준 40 3 2" xfId="3097"/>
    <cellStyle name="표준 40 4" xfId="3098"/>
    <cellStyle name="표준 41" xfId="3099"/>
    <cellStyle name="표준 41 2" xfId="3100"/>
    <cellStyle name="표준 41 2 2" xfId="3101"/>
    <cellStyle name="표준 41 2 3" xfId="3102"/>
    <cellStyle name="표준 42" xfId="3103"/>
    <cellStyle name="표준 42 2" xfId="3104"/>
    <cellStyle name="표준 42 3" xfId="3105"/>
    <cellStyle name="표준 43" xfId="3106"/>
    <cellStyle name="표준 43 2" xfId="3107"/>
    <cellStyle name="표준 44" xfId="3108"/>
    <cellStyle name="표준 44 2" xfId="3109"/>
    <cellStyle name="표준 45" xfId="3110"/>
    <cellStyle name="표준 45 2" xfId="3111"/>
    <cellStyle name="표준 46" xfId="3112"/>
    <cellStyle name="표준 46 2" xfId="3113"/>
    <cellStyle name="표준 47" xfId="3114"/>
    <cellStyle name="표준 48" xfId="3115"/>
    <cellStyle name="표준 49" xfId="3116"/>
    <cellStyle name="표준 5" xfId="3117"/>
    <cellStyle name="표준 5 2" xfId="3118"/>
    <cellStyle name="표준 5 2 2" xfId="3119"/>
    <cellStyle name="표준 5 2 3" xfId="3120"/>
    <cellStyle name="표준 5 3" xfId="3121"/>
    <cellStyle name="표준 50" xfId="3122"/>
    <cellStyle name="표준 50 2" xfId="3123"/>
    <cellStyle name="표준 50 2 2" xfId="3124"/>
    <cellStyle name="표준 50 3" xfId="3125"/>
    <cellStyle name="표준 50 3 2" xfId="3126"/>
    <cellStyle name="표준 50 4" xfId="3127"/>
    <cellStyle name="표준 51" xfId="3128"/>
    <cellStyle name="표준 52" xfId="3129"/>
    <cellStyle name="표준 53" xfId="3130"/>
    <cellStyle name="표준 54" xfId="3131"/>
    <cellStyle name="표준 55" xfId="3132"/>
    <cellStyle name="표준 56" xfId="3133"/>
    <cellStyle name="표준 57" xfId="3134"/>
    <cellStyle name="표준 57 2" xfId="3135"/>
    <cellStyle name="표준 57 2 2" xfId="3136"/>
    <cellStyle name="표준 57 3" xfId="3137"/>
    <cellStyle name="표준 58" xfId="3138"/>
    <cellStyle name="표준 58 2" xfId="3139"/>
    <cellStyle name="표준 58 2 2" xfId="3140"/>
    <cellStyle name="표준 58 2 2 2" xfId="3141"/>
    <cellStyle name="표준 58 2 2 3" xfId="3142"/>
    <cellStyle name="표준 58 2 3" xfId="3143"/>
    <cellStyle name="표준 58 2 4" xfId="3144"/>
    <cellStyle name="표준 58 3" xfId="3145"/>
    <cellStyle name="표준 58 3 2" xfId="3146"/>
    <cellStyle name="표준 58 3 2 2" xfId="3147"/>
    <cellStyle name="표준 58 3 2 3" xfId="3148"/>
    <cellStyle name="표준 58 3 3" xfId="3149"/>
    <cellStyle name="표준 58 3 4" xfId="3150"/>
    <cellStyle name="표준 58 4" xfId="3151"/>
    <cellStyle name="표준 58 4 2" xfId="3152"/>
    <cellStyle name="표준 58 4 3" xfId="3153"/>
    <cellStyle name="표준 58 5" xfId="3154"/>
    <cellStyle name="표준 58 6" xfId="3155"/>
    <cellStyle name="표준 59" xfId="3156"/>
    <cellStyle name="표준 6" xfId="3157"/>
    <cellStyle name="표준 6 2" xfId="3158"/>
    <cellStyle name="표준 6 3" xfId="3159"/>
    <cellStyle name="표준 6 3 2" xfId="3160"/>
    <cellStyle name="표준 6 3 3" xfId="3161"/>
    <cellStyle name="표준 60" xfId="3162"/>
    <cellStyle name="표준 60 2" xfId="3163"/>
    <cellStyle name="표준 60 2 2" xfId="3164"/>
    <cellStyle name="표준 60 2 2 2" xfId="3165"/>
    <cellStyle name="표준 60 2 2 3" xfId="3166"/>
    <cellStyle name="표준 60 2 3" xfId="3167"/>
    <cellStyle name="표준 60 2 4" xfId="3168"/>
    <cellStyle name="표준 60 3" xfId="3169"/>
    <cellStyle name="표준 60 3 2" xfId="3170"/>
    <cellStyle name="표준 60 3 3" xfId="3171"/>
    <cellStyle name="표준 60 4" xfId="3172"/>
    <cellStyle name="표준 60 5" xfId="3173"/>
    <cellStyle name="표준 61" xfId="3174"/>
    <cellStyle name="표준 61 2" xfId="3175"/>
    <cellStyle name="표준 61 3" xfId="3176"/>
    <cellStyle name="표준 62" xfId="3177"/>
    <cellStyle name="표준 62 2" xfId="3178"/>
    <cellStyle name="표준 62 2 2" xfId="3179"/>
    <cellStyle name="표준 62 2 2 2" xfId="3180"/>
    <cellStyle name="표준 62 2 2 3" xfId="3181"/>
    <cellStyle name="표준 62 2 3" xfId="3182"/>
    <cellStyle name="표준 62 2 4" xfId="3183"/>
    <cellStyle name="표준 62 3" xfId="3184"/>
    <cellStyle name="표준 62 3 2" xfId="3185"/>
    <cellStyle name="표준 62 3 3" xfId="3186"/>
    <cellStyle name="표준 62 4" xfId="3187"/>
    <cellStyle name="표준 62 5" xfId="3188"/>
    <cellStyle name="표준 63" xfId="3189"/>
    <cellStyle name="표준 63 2" xfId="3190"/>
    <cellStyle name="표준 63 2 2" xfId="3191"/>
    <cellStyle name="표준 63 2 2 2" xfId="3192"/>
    <cellStyle name="표준 63 2 2 3" xfId="3193"/>
    <cellStyle name="표준 63 2 3" xfId="3194"/>
    <cellStyle name="표준 63 2 4" xfId="3195"/>
    <cellStyle name="표준 63 3" xfId="3196"/>
    <cellStyle name="표준 63 3 2" xfId="3197"/>
    <cellStyle name="표준 63 3 3" xfId="3198"/>
    <cellStyle name="표준 63 4" xfId="3199"/>
    <cellStyle name="표준 63 5" xfId="3200"/>
    <cellStyle name="표준 64" xfId="3201"/>
    <cellStyle name="표준 64 2" xfId="3202"/>
    <cellStyle name="표준 64 2 2" xfId="3203"/>
    <cellStyle name="표준 64 2 2 2" xfId="3204"/>
    <cellStyle name="표준 64 2 2 3" xfId="3205"/>
    <cellStyle name="표준 64 2 3" xfId="3206"/>
    <cellStyle name="표준 64 2 4" xfId="3207"/>
    <cellStyle name="표준 64 3" xfId="3208"/>
    <cellStyle name="표준 64 3 2" xfId="3209"/>
    <cellStyle name="표준 64 3 3" xfId="3210"/>
    <cellStyle name="표준 64 4" xfId="3211"/>
    <cellStyle name="표준 64 5" xfId="3212"/>
    <cellStyle name="표준 65" xfId="3213"/>
    <cellStyle name="표준 65 2" xfId="3214"/>
    <cellStyle name="표준 65 2 2" xfId="3215"/>
    <cellStyle name="표준 65 2 2 2" xfId="3216"/>
    <cellStyle name="표준 65 2 2 3" xfId="3217"/>
    <cellStyle name="표준 65 2 3" xfId="3218"/>
    <cellStyle name="표준 65 2 4" xfId="3219"/>
    <cellStyle name="표준 65 3" xfId="3220"/>
    <cellStyle name="표준 65 3 2" xfId="3221"/>
    <cellStyle name="표준 65 3 3" xfId="3222"/>
    <cellStyle name="표준 65 4" xfId="3223"/>
    <cellStyle name="표준 65 5" xfId="3224"/>
    <cellStyle name="표준 66" xfId="3225"/>
    <cellStyle name="표준 66 2" xfId="3226"/>
    <cellStyle name="표준 66 2 2" xfId="3227"/>
    <cellStyle name="표준 66 2 2 2" xfId="3228"/>
    <cellStyle name="표준 66 2 2 3" xfId="3229"/>
    <cellStyle name="표준 66 2 3" xfId="3230"/>
    <cellStyle name="표준 66 2 4" xfId="3231"/>
    <cellStyle name="표준 66 3" xfId="3232"/>
    <cellStyle name="표준 66 3 2" xfId="3233"/>
    <cellStyle name="표준 66 3 3" xfId="3234"/>
    <cellStyle name="표준 66 4" xfId="3235"/>
    <cellStyle name="표준 66 5" xfId="3236"/>
    <cellStyle name="표준 67" xfId="3237"/>
    <cellStyle name="표준 67 2" xfId="3238"/>
    <cellStyle name="표준 67 2 2" xfId="3239"/>
    <cellStyle name="표준 67 3" xfId="3240"/>
    <cellStyle name="표준 68" xfId="3241"/>
    <cellStyle name="표준 68 2" xfId="3242"/>
    <cellStyle name="표준 68 2 2" xfId="3243"/>
    <cellStyle name="표준 68 3" xfId="3244"/>
    <cellStyle name="표준 69" xfId="3245"/>
    <cellStyle name="표준 69 2" xfId="3246"/>
    <cellStyle name="표준 69 2 2" xfId="3247"/>
    <cellStyle name="표준 7" xfId="3248"/>
    <cellStyle name="표준 7 2" xfId="3249"/>
    <cellStyle name="표준 7 2 2" xfId="3250"/>
    <cellStyle name="표준 7 2 3" xfId="3251"/>
    <cellStyle name="표준 7 2 4" xfId="3252"/>
    <cellStyle name="표준 7 3" xfId="3253"/>
    <cellStyle name="표준 7 3 2" xfId="3254"/>
    <cellStyle name="표준 7 4" xfId="3255"/>
    <cellStyle name="표준 7 4 2" xfId="3256"/>
    <cellStyle name="표준 7 4 2 2" xfId="3257"/>
    <cellStyle name="표준 7 4 3" xfId="3258"/>
    <cellStyle name="표준 7 5" xfId="3259"/>
    <cellStyle name="표준 7 5 2" xfId="3260"/>
    <cellStyle name="표준 7 6" xfId="3261"/>
    <cellStyle name="표준 7 7" xfId="3262"/>
    <cellStyle name="표준 7 8" xfId="3263"/>
    <cellStyle name="표준 7 8 2" xfId="3264"/>
    <cellStyle name="표준 7 8 3" xfId="3265"/>
    <cellStyle name="표준 70" xfId="3266"/>
    <cellStyle name="표준 70 2" xfId="3267"/>
    <cellStyle name="표준 70 2 2" xfId="3268"/>
    <cellStyle name="표준 70 3" xfId="3269"/>
    <cellStyle name="표준 71" xfId="3270"/>
    <cellStyle name="표준 71 2" xfId="3271"/>
    <cellStyle name="표준 71 2 2" xfId="3272"/>
    <cellStyle name="표준 71 3" xfId="3273"/>
    <cellStyle name="표준 72" xfId="3274"/>
    <cellStyle name="표준 72 2" xfId="3275"/>
    <cellStyle name="표준 72 3" xfId="3276"/>
    <cellStyle name="표준 73" xfId="3277"/>
    <cellStyle name="표준 73 2" xfId="3278"/>
    <cellStyle name="표준 73 2 2" xfId="3279"/>
    <cellStyle name="표준 73 3" xfId="3280"/>
    <cellStyle name="표준 74" xfId="3281"/>
    <cellStyle name="표준 74 2" xfId="3282"/>
    <cellStyle name="표준 74 2 2" xfId="3283"/>
    <cellStyle name="표준 74 3" xfId="3284"/>
    <cellStyle name="표준 75" xfId="3285"/>
    <cellStyle name="표준 75 2" xfId="3286"/>
    <cellStyle name="표준 75 2 2" xfId="3287"/>
    <cellStyle name="표준 75 3" xfId="3288"/>
    <cellStyle name="표준 76" xfId="3289"/>
    <cellStyle name="표준 76 2" xfId="3290"/>
    <cellStyle name="표준 76 2 2" xfId="3291"/>
    <cellStyle name="표준 76 3" xfId="3292"/>
    <cellStyle name="표준 77" xfId="3293"/>
    <cellStyle name="표준 77 2" xfId="3294"/>
    <cellStyle name="표준 77 2 2" xfId="3295"/>
    <cellStyle name="표준 77 3" xfId="3296"/>
    <cellStyle name="표준 78" xfId="3297"/>
    <cellStyle name="표준 78 2" xfId="3298"/>
    <cellStyle name="표준 78 2 2" xfId="3299"/>
    <cellStyle name="표준 78 3" xfId="3300"/>
    <cellStyle name="표준 79" xfId="3301"/>
    <cellStyle name="표준 79 2" xfId="3302"/>
    <cellStyle name="표준 79 2 2" xfId="3303"/>
    <cellStyle name="표준 79 3" xfId="3304"/>
    <cellStyle name="표준 8" xfId="3305"/>
    <cellStyle name="표준 8 2" xfId="3306"/>
    <cellStyle name="표준 8 2 2" xfId="3307"/>
    <cellStyle name="표준 8 2 3" xfId="3308"/>
    <cellStyle name="표준 8 3" xfId="3309"/>
    <cellStyle name="표준 8 4" xfId="3310"/>
    <cellStyle name="표준 8 4 2" xfId="3311"/>
    <cellStyle name="표준 8 4 3" xfId="3312"/>
    <cellStyle name="표준 8 5" xfId="3313"/>
    <cellStyle name="표준 8 6" xfId="3314"/>
    <cellStyle name="표준 8 7" xfId="3315"/>
    <cellStyle name="표준 80" xfId="3316"/>
    <cellStyle name="표준 80 2" xfId="3317"/>
    <cellStyle name="표준 80 2 2" xfId="3318"/>
    <cellStyle name="표준 80 3" xfId="3319"/>
    <cellStyle name="표준 81" xfId="3320"/>
    <cellStyle name="표준 81 2" xfId="3321"/>
    <cellStyle name="표준 81 2 2" xfId="3322"/>
    <cellStyle name="표준 81 3" xfId="3323"/>
    <cellStyle name="표준 82" xfId="3324"/>
    <cellStyle name="표준 82 2" xfId="3325"/>
    <cellStyle name="표준 82 2 2" xfId="3326"/>
    <cellStyle name="표준 82 3" xfId="3327"/>
    <cellStyle name="표준 83" xfId="3328"/>
    <cellStyle name="표준 83 2" xfId="3329"/>
    <cellStyle name="표준 83 2 2" xfId="3330"/>
    <cellStyle name="표준 83 3" xfId="3331"/>
    <cellStyle name="표준 84" xfId="3332"/>
    <cellStyle name="표준 84 2" xfId="3333"/>
    <cellStyle name="표준 84 2 2" xfId="3334"/>
    <cellStyle name="표준 84 3" xfId="3335"/>
    <cellStyle name="표준 85" xfId="3336"/>
    <cellStyle name="표준 85 2" xfId="3337"/>
    <cellStyle name="표준 85 2 2" xfId="3338"/>
    <cellStyle name="표준 85 3" xfId="3339"/>
    <cellStyle name="표준 86" xfId="3340"/>
    <cellStyle name="표준 86 2" xfId="3341"/>
    <cellStyle name="표준 86 2 2" xfId="3342"/>
    <cellStyle name="표준 86 3" xfId="3343"/>
    <cellStyle name="표준 87" xfId="3344"/>
    <cellStyle name="표준 87 2" xfId="3345"/>
    <cellStyle name="표준 87 2 2" xfId="3346"/>
    <cellStyle name="표준 87 3" xfId="3347"/>
    <cellStyle name="표준 88" xfId="3348"/>
    <cellStyle name="표준 88 2" xfId="3349"/>
    <cellStyle name="표준 88 2 2" xfId="3350"/>
    <cellStyle name="표준 88 3" xfId="3351"/>
    <cellStyle name="표준 89" xfId="3352"/>
    <cellStyle name="표준 89 2" xfId="3353"/>
    <cellStyle name="표준 89 3" xfId="3354"/>
    <cellStyle name="표준 9" xfId="3355"/>
    <cellStyle name="표준 9 2" xfId="3356"/>
    <cellStyle name="표준 9 2 2" xfId="3357"/>
    <cellStyle name="표준 9 2 2 2" xfId="3358"/>
    <cellStyle name="표준 9 2 3" xfId="3359"/>
    <cellStyle name="표준 9 3" xfId="3360"/>
    <cellStyle name="표준 9 3 2" xfId="3361"/>
    <cellStyle name="표준 9 4" xfId="3362"/>
    <cellStyle name="표준 9 5" xfId="3402"/>
    <cellStyle name="표준 90" xfId="3363"/>
    <cellStyle name="표준 91" xfId="3364"/>
    <cellStyle name="표준 91 2" xfId="3365"/>
    <cellStyle name="표준 91 2 2" xfId="3366"/>
    <cellStyle name="표준 91 3" xfId="3367"/>
    <cellStyle name="표준 92" xfId="3368"/>
    <cellStyle name="표준 92 2" xfId="3369"/>
    <cellStyle name="표준 92 2 2" xfId="3370"/>
    <cellStyle name="표준 92 3" xfId="3371"/>
    <cellStyle name="표준 93" xfId="3372"/>
    <cellStyle name="표준 93 2" xfId="3373"/>
    <cellStyle name="표준 93 2 2" xfId="3374"/>
    <cellStyle name="표준 93 3" xfId="3375"/>
    <cellStyle name="표준 94" xfId="3376"/>
    <cellStyle name="표준 94 2" xfId="3377"/>
    <cellStyle name="표준 94 2 2" xfId="3378"/>
    <cellStyle name="표준 94 3" xfId="3379"/>
    <cellStyle name="표준 95" xfId="3380"/>
    <cellStyle name="표준 95 2" xfId="3381"/>
    <cellStyle name="표준 95 2 2" xfId="3382"/>
    <cellStyle name="표준 95 3" xfId="3383"/>
    <cellStyle name="표준 96" xfId="3384"/>
    <cellStyle name="표준 96 2" xfId="3385"/>
    <cellStyle name="표준 96 2 2" xfId="3386"/>
    <cellStyle name="표준 96 3" xfId="3387"/>
    <cellStyle name="표준 97" xfId="3388"/>
    <cellStyle name="표준 97 2" xfId="3389"/>
    <cellStyle name="표준 97 2 2" xfId="3390"/>
    <cellStyle name="표준 97 3" xfId="3391"/>
    <cellStyle name="표준 98" xfId="3392"/>
    <cellStyle name="표준 98 2" xfId="3393"/>
    <cellStyle name="표준 98 2 2" xfId="3394"/>
    <cellStyle name="표준 98 3" xfId="3395"/>
    <cellStyle name="표준 99" xfId="3396"/>
    <cellStyle name="표준 99 2" xfId="3397"/>
    <cellStyle name="표준 99 2 2" xfId="3398"/>
    <cellStyle name="표준 99 3" xfId="339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30"/>
  <sheetViews>
    <sheetView tabSelected="1" zoomScaleNormal="100" workbookViewId="0">
      <pane ySplit="2" topLeftCell="A3" activePane="bottomLeft" state="frozen"/>
      <selection pane="bottomLeft" activeCell="M12" sqref="M12"/>
    </sheetView>
  </sheetViews>
  <sheetFormatPr defaultColWidth="9" defaultRowHeight="14.25"/>
  <cols>
    <col min="1" max="1" width="21.5" style="10" customWidth="1"/>
    <col min="2" max="2" width="12" style="10" customWidth="1"/>
    <col min="3" max="3" width="12.25" style="10" customWidth="1"/>
    <col min="4" max="4" width="8.375" style="5" customWidth="1"/>
    <col min="5" max="5" width="33.375" style="4" customWidth="1"/>
    <col min="6" max="6" width="10.125" style="2" customWidth="1"/>
    <col min="7" max="7" width="12" style="5" customWidth="1"/>
    <col min="8" max="8" width="10" style="5" customWidth="1"/>
    <col min="9" max="9" width="10.25" style="4" customWidth="1"/>
    <col min="10" max="16384" width="9" style="1"/>
  </cols>
  <sheetData>
    <row r="1" spans="1:10" ht="24.75" customHeight="1">
      <c r="A1" s="332" t="s">
        <v>660</v>
      </c>
      <c r="B1" s="332"/>
      <c r="C1" s="332"/>
      <c r="D1" s="332"/>
      <c r="E1" s="332"/>
      <c r="F1" s="332"/>
      <c r="G1" s="332"/>
      <c r="H1" s="332"/>
      <c r="I1" s="332"/>
    </row>
    <row r="2" spans="1:10" s="75" customFormat="1" ht="19.5" customHeight="1">
      <c r="A2" s="273" t="s">
        <v>335</v>
      </c>
      <c r="B2" s="273" t="s">
        <v>336</v>
      </c>
      <c r="C2" s="273" t="s">
        <v>337</v>
      </c>
      <c r="D2" s="272" t="s">
        <v>338</v>
      </c>
      <c r="E2" s="273" t="s">
        <v>339</v>
      </c>
      <c r="F2" s="331" t="s">
        <v>687</v>
      </c>
      <c r="G2" s="331" t="s">
        <v>689</v>
      </c>
      <c r="H2" s="331" t="s">
        <v>688</v>
      </c>
      <c r="I2" s="331" t="s">
        <v>692</v>
      </c>
      <c r="J2" s="415"/>
    </row>
    <row r="3" spans="1:10" s="75" customFormat="1" ht="15.75" customHeight="1">
      <c r="A3" s="76" t="s">
        <v>340</v>
      </c>
      <c r="B3" s="77"/>
      <c r="C3" s="77"/>
      <c r="D3" s="78"/>
      <c r="E3" s="79"/>
      <c r="F3" s="80"/>
      <c r="G3" s="80"/>
      <c r="H3" s="80"/>
      <c r="I3" s="77"/>
    </row>
    <row r="4" spans="1:10" s="75" customFormat="1" ht="15.75" customHeight="1">
      <c r="A4" s="66" t="s">
        <v>341</v>
      </c>
      <c r="B4" s="66" t="s">
        <v>342</v>
      </c>
      <c r="C4" s="66" t="s">
        <v>343</v>
      </c>
      <c r="D4" s="112">
        <v>7696</v>
      </c>
      <c r="E4" s="66" t="s">
        <v>495</v>
      </c>
      <c r="F4" s="82">
        <v>53.430353430353428</v>
      </c>
      <c r="G4" s="83" t="s">
        <v>344</v>
      </c>
      <c r="H4" s="83" t="s">
        <v>345</v>
      </c>
      <c r="I4" s="79" t="s">
        <v>346</v>
      </c>
    </row>
    <row r="5" spans="1:10" s="79" customFormat="1" ht="15.75" customHeight="1">
      <c r="A5" s="66"/>
      <c r="B5" s="66" t="s">
        <v>347</v>
      </c>
      <c r="C5" s="66" t="s">
        <v>343</v>
      </c>
      <c r="D5" s="112">
        <v>3385</v>
      </c>
      <c r="E5" s="66" t="s">
        <v>494</v>
      </c>
      <c r="F5" s="82">
        <v>57.075332348596753</v>
      </c>
      <c r="G5" s="83" t="s">
        <v>348</v>
      </c>
      <c r="H5" s="78" t="s">
        <v>349</v>
      </c>
      <c r="I5" s="79" t="s">
        <v>350</v>
      </c>
    </row>
    <row r="6" spans="1:10" s="78" customFormat="1" ht="15.75" customHeight="1">
      <c r="A6" s="81"/>
      <c r="B6" s="81" t="s">
        <v>351</v>
      </c>
      <c r="C6" s="81" t="s">
        <v>343</v>
      </c>
      <c r="D6" s="112">
        <v>3205</v>
      </c>
      <c r="E6" s="81" t="s">
        <v>494</v>
      </c>
      <c r="F6" s="82">
        <v>61.372854914196573</v>
      </c>
      <c r="G6" s="78" t="s">
        <v>352</v>
      </c>
      <c r="H6" s="78" t="s">
        <v>353</v>
      </c>
      <c r="I6" s="78" t="s">
        <v>354</v>
      </c>
    </row>
    <row r="7" spans="1:10" s="78" customFormat="1" ht="15.75" customHeight="1">
      <c r="A7" s="81" t="s">
        <v>493</v>
      </c>
      <c r="B7" s="81" t="s">
        <v>455</v>
      </c>
      <c r="C7" s="81" t="s">
        <v>456</v>
      </c>
      <c r="D7" s="112">
        <v>933</v>
      </c>
      <c r="E7" s="81" t="s">
        <v>494</v>
      </c>
      <c r="F7" s="84">
        <v>36</v>
      </c>
      <c r="G7" s="83" t="s">
        <v>314</v>
      </c>
      <c r="H7" s="83" t="s">
        <v>315</v>
      </c>
      <c r="I7" s="82" t="s">
        <v>100</v>
      </c>
    </row>
    <row r="8" spans="1:10" s="78" customFormat="1" ht="15.75" customHeight="1">
      <c r="A8" s="81"/>
      <c r="B8" s="81" t="s">
        <v>489</v>
      </c>
      <c r="C8" s="81" t="s">
        <v>456</v>
      </c>
      <c r="D8" s="112">
        <v>1044</v>
      </c>
      <c r="E8" s="81" t="s">
        <v>494</v>
      </c>
      <c r="F8" s="82">
        <v>78.099999999999994</v>
      </c>
      <c r="G8" s="86" t="s">
        <v>317</v>
      </c>
      <c r="H8" s="83" t="s">
        <v>315</v>
      </c>
      <c r="I8" s="82" t="s">
        <v>100</v>
      </c>
    </row>
    <row r="9" spans="1:10" s="78" customFormat="1" ht="15.75" customHeight="1">
      <c r="B9" s="81" t="s">
        <v>490</v>
      </c>
      <c r="C9" s="81" t="s">
        <v>456</v>
      </c>
      <c r="D9" s="117">
        <v>305</v>
      </c>
      <c r="E9" s="81" t="s">
        <v>494</v>
      </c>
      <c r="F9" s="84">
        <v>23</v>
      </c>
      <c r="G9" s="83" t="s">
        <v>318</v>
      </c>
      <c r="H9" s="83" t="s">
        <v>319</v>
      </c>
      <c r="I9" s="82" t="s">
        <v>100</v>
      </c>
    </row>
    <row r="10" spans="1:10" s="81" customFormat="1" ht="15.75" customHeight="1">
      <c r="A10" s="81" t="s">
        <v>496</v>
      </c>
      <c r="B10" s="81" t="s">
        <v>567</v>
      </c>
      <c r="C10" s="81" t="s">
        <v>456</v>
      </c>
      <c r="D10" s="112">
        <v>2017</v>
      </c>
      <c r="E10" s="81" t="s">
        <v>494</v>
      </c>
      <c r="F10" s="82">
        <v>100</v>
      </c>
      <c r="G10" s="83" t="s">
        <v>320</v>
      </c>
      <c r="H10" s="83" t="s">
        <v>321</v>
      </c>
      <c r="I10" s="81" t="s">
        <v>322</v>
      </c>
    </row>
    <row r="11" spans="1:10" s="81" customFormat="1" ht="15" customHeight="1">
      <c r="B11" s="81" t="s">
        <v>568</v>
      </c>
      <c r="C11" s="81" t="s">
        <v>456</v>
      </c>
      <c r="D11" s="112">
        <v>291</v>
      </c>
      <c r="E11" s="81" t="s">
        <v>494</v>
      </c>
      <c r="F11" s="82">
        <v>0</v>
      </c>
      <c r="G11" s="83" t="s">
        <v>323</v>
      </c>
      <c r="H11" s="83" t="s">
        <v>324</v>
      </c>
      <c r="I11" s="81" t="s">
        <v>325</v>
      </c>
    </row>
    <row r="12" spans="1:10" s="81" customFormat="1" ht="15.75" customHeight="1">
      <c r="A12" s="91" t="s">
        <v>252</v>
      </c>
      <c r="B12" s="91" t="s">
        <v>380</v>
      </c>
      <c r="C12" s="81" t="s">
        <v>326</v>
      </c>
      <c r="D12" s="112">
        <v>1832</v>
      </c>
      <c r="E12" s="81" t="s">
        <v>327</v>
      </c>
      <c r="F12" s="82" t="s">
        <v>100</v>
      </c>
      <c r="G12" s="83" t="s">
        <v>96</v>
      </c>
      <c r="H12" s="83" t="s">
        <v>97</v>
      </c>
      <c r="I12" s="81" t="s">
        <v>98</v>
      </c>
    </row>
    <row r="13" spans="1:10" s="66" customFormat="1" ht="15.75" customHeight="1">
      <c r="A13" s="66" t="s">
        <v>328</v>
      </c>
      <c r="B13" s="66" t="s">
        <v>329</v>
      </c>
      <c r="C13" s="66" t="s">
        <v>330</v>
      </c>
      <c r="D13" s="112">
        <v>756</v>
      </c>
      <c r="E13" s="66" t="s">
        <v>331</v>
      </c>
      <c r="F13" s="82">
        <v>45.634920634920633</v>
      </c>
      <c r="G13" s="83" t="s">
        <v>332</v>
      </c>
      <c r="H13" s="83" t="s">
        <v>333</v>
      </c>
      <c r="I13" s="83" t="s">
        <v>334</v>
      </c>
    </row>
    <row r="14" spans="1:10" s="87" customFormat="1" ht="15.75" customHeight="1">
      <c r="A14" s="95" t="s">
        <v>521</v>
      </c>
      <c r="B14" s="95" t="s">
        <v>491</v>
      </c>
      <c r="C14" s="87" t="s">
        <v>457</v>
      </c>
      <c r="D14" s="119">
        <v>1624</v>
      </c>
      <c r="E14" s="87" t="s">
        <v>494</v>
      </c>
      <c r="F14" s="82">
        <v>100</v>
      </c>
      <c r="G14" s="88" t="s">
        <v>458</v>
      </c>
      <c r="H14" s="88" t="s">
        <v>459</v>
      </c>
      <c r="I14" s="89" t="s">
        <v>460</v>
      </c>
    </row>
    <row r="15" spans="1:10" s="81" customFormat="1" ht="15.75" customHeight="1">
      <c r="A15" s="91" t="s">
        <v>253</v>
      </c>
      <c r="B15" s="91" t="s">
        <v>382</v>
      </c>
      <c r="C15" s="81" t="s">
        <v>461</v>
      </c>
      <c r="D15" s="112">
        <v>733</v>
      </c>
      <c r="E15" s="90" t="s">
        <v>481</v>
      </c>
      <c r="F15" s="82">
        <v>76.261937244201903</v>
      </c>
      <c r="G15" s="83" t="s">
        <v>492</v>
      </c>
      <c r="H15" s="83" t="s">
        <v>462</v>
      </c>
      <c r="I15" s="91" t="s">
        <v>463</v>
      </c>
    </row>
    <row r="16" spans="1:10" s="81" customFormat="1" ht="15.75" customHeight="1">
      <c r="A16" s="91" t="s">
        <v>254</v>
      </c>
      <c r="B16" s="91" t="s">
        <v>383</v>
      </c>
      <c r="C16" s="81" t="s">
        <v>464</v>
      </c>
      <c r="D16" s="112">
        <v>919</v>
      </c>
      <c r="E16" s="90" t="s">
        <v>481</v>
      </c>
      <c r="F16" s="82">
        <v>44.940152339499456</v>
      </c>
      <c r="G16" s="92" t="s">
        <v>465</v>
      </c>
      <c r="H16" s="92" t="s">
        <v>466</v>
      </c>
      <c r="I16" s="91" t="s">
        <v>467</v>
      </c>
    </row>
    <row r="17" spans="1:9" s="81" customFormat="1" ht="15.75" customHeight="1">
      <c r="A17" s="98" t="s">
        <v>93</v>
      </c>
      <c r="B17" s="98"/>
      <c r="C17" s="98"/>
      <c r="D17" s="180">
        <f>SUM(D4:D16)</f>
        <v>24740</v>
      </c>
      <c r="E17" s="99"/>
      <c r="F17" s="296"/>
      <c r="G17" s="99"/>
      <c r="H17" s="99"/>
      <c r="I17" s="99"/>
    </row>
    <row r="18" spans="1:9" s="81" customFormat="1" ht="15.75" customHeight="1">
      <c r="A18" s="93" t="s">
        <v>468</v>
      </c>
      <c r="D18" s="112"/>
      <c r="F18" s="82"/>
    </row>
    <row r="19" spans="1:9" s="81" customFormat="1" ht="15.75" customHeight="1">
      <c r="A19" s="87" t="s">
        <v>469</v>
      </c>
      <c r="B19" s="87" t="s">
        <v>470</v>
      </c>
      <c r="C19" s="87" t="s">
        <v>464</v>
      </c>
      <c r="D19" s="119">
        <v>5277</v>
      </c>
      <c r="E19" s="87" t="s">
        <v>494</v>
      </c>
      <c r="F19" s="82">
        <v>51.714989577411409</v>
      </c>
      <c r="G19" s="87" t="s">
        <v>471</v>
      </c>
      <c r="H19" s="87" t="s">
        <v>466</v>
      </c>
      <c r="I19" s="87" t="s">
        <v>472</v>
      </c>
    </row>
    <row r="20" spans="1:9" s="81" customFormat="1" ht="15.75" customHeight="1">
      <c r="A20" s="91" t="s">
        <v>385</v>
      </c>
      <c r="B20" s="91" t="s">
        <v>386</v>
      </c>
      <c r="C20" s="87" t="s">
        <v>473</v>
      </c>
      <c r="D20" s="119">
        <v>1883</v>
      </c>
      <c r="E20" s="94" t="s">
        <v>390</v>
      </c>
      <c r="F20" s="82">
        <v>47.105682421667552</v>
      </c>
      <c r="G20" s="92">
        <v>60.8</v>
      </c>
      <c r="H20" s="92">
        <v>5.2</v>
      </c>
      <c r="I20" s="91">
        <v>23.2</v>
      </c>
    </row>
    <row r="21" spans="1:9" s="81" customFormat="1" ht="15.75" customHeight="1">
      <c r="A21" s="91" t="s">
        <v>387</v>
      </c>
      <c r="B21" s="91" t="s">
        <v>388</v>
      </c>
      <c r="C21" s="87" t="s">
        <v>474</v>
      </c>
      <c r="D21" s="119">
        <v>3412</v>
      </c>
      <c r="E21" s="87" t="s">
        <v>494</v>
      </c>
      <c r="F21" s="82">
        <v>60.023446658851107</v>
      </c>
      <c r="G21" s="92" t="s">
        <v>302</v>
      </c>
      <c r="H21" s="92" t="s">
        <v>303</v>
      </c>
      <c r="I21" s="92" t="s">
        <v>304</v>
      </c>
    </row>
    <row r="22" spans="1:9" s="81" customFormat="1" ht="15.75" customHeight="1">
      <c r="A22" s="95" t="s">
        <v>300</v>
      </c>
      <c r="B22" s="91" t="s">
        <v>305</v>
      </c>
      <c r="C22" s="87" t="s">
        <v>473</v>
      </c>
      <c r="D22" s="119">
        <v>10299</v>
      </c>
      <c r="E22" s="87" t="s">
        <v>494</v>
      </c>
      <c r="F22" s="82">
        <v>52</v>
      </c>
      <c r="G22" s="95" t="s">
        <v>306</v>
      </c>
      <c r="H22" s="95" t="s">
        <v>307</v>
      </c>
      <c r="I22" s="96" t="s">
        <v>308</v>
      </c>
    </row>
    <row r="23" spans="1:9" s="81" customFormat="1" ht="15.75" customHeight="1">
      <c r="A23" s="181" t="s">
        <v>389</v>
      </c>
      <c r="B23" s="181" t="s">
        <v>309</v>
      </c>
      <c r="C23" s="87" t="s">
        <v>474</v>
      </c>
      <c r="D23" s="119">
        <v>474</v>
      </c>
      <c r="E23" s="94" t="s">
        <v>390</v>
      </c>
      <c r="F23" s="82">
        <v>55.063291139240512</v>
      </c>
      <c r="G23" s="94" t="s">
        <v>310</v>
      </c>
      <c r="H23" s="94" t="s">
        <v>311</v>
      </c>
      <c r="I23" s="97" t="s">
        <v>391</v>
      </c>
    </row>
    <row r="24" spans="1:9" s="66" customFormat="1" ht="15.75" customHeight="1">
      <c r="A24" s="182" t="s">
        <v>94</v>
      </c>
      <c r="B24" s="68"/>
      <c r="C24" s="68"/>
      <c r="D24" s="179">
        <f>SUM(D19:D23)</f>
        <v>21345</v>
      </c>
      <c r="E24" s="72"/>
      <c r="F24" s="99"/>
      <c r="G24" s="99"/>
      <c r="H24" s="99"/>
      <c r="I24" s="72"/>
    </row>
    <row r="25" spans="1:9" s="75" customFormat="1" ht="15.75" customHeight="1">
      <c r="A25" s="169" t="s">
        <v>95</v>
      </c>
      <c r="B25" s="169" t="s">
        <v>312</v>
      </c>
      <c r="C25" s="169" t="s">
        <v>313</v>
      </c>
      <c r="D25" s="180">
        <v>46085</v>
      </c>
      <c r="E25" s="72"/>
      <c r="F25" s="99"/>
      <c r="G25" s="99"/>
      <c r="H25" s="99"/>
      <c r="I25" s="72"/>
    </row>
    <row r="26" spans="1:9" s="75" customFormat="1" ht="89.25" customHeight="1">
      <c r="A26" s="333" t="s">
        <v>15</v>
      </c>
      <c r="B26" s="333"/>
      <c r="C26" s="333"/>
      <c r="D26" s="333"/>
      <c r="E26" s="333"/>
      <c r="F26" s="333"/>
      <c r="G26" s="333"/>
      <c r="H26" s="333"/>
      <c r="I26" s="333"/>
    </row>
    <row r="27" spans="1:9" s="75" customFormat="1" ht="12">
      <c r="A27" s="77"/>
      <c r="B27" s="77"/>
      <c r="C27" s="77"/>
      <c r="D27" s="78"/>
      <c r="E27" s="79"/>
      <c r="F27" s="78"/>
      <c r="G27" s="78"/>
      <c r="H27" s="78"/>
      <c r="I27" s="79"/>
    </row>
    <row r="28" spans="1:9">
      <c r="C28" s="49"/>
    </row>
    <row r="29" spans="1:9">
      <c r="C29" s="50"/>
    </row>
    <row r="30" spans="1:9">
      <c r="B30" s="3"/>
      <c r="C30" s="50"/>
    </row>
  </sheetData>
  <mergeCells count="2">
    <mergeCell ref="A1:I1"/>
    <mergeCell ref="A26:I26"/>
  </mergeCells>
  <phoneticPr fontId="10" type="noConversion"/>
  <pageMargins left="0.15748031496062992" right="0.15748031496062992" top="0.74803149606299213" bottom="0.51181102362204722" header="0.31496062992125984" footer="0.31496062992125984"/>
  <pageSetup paperSize="9" scale="79" orientation="landscape"/>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zoomScale="125" zoomScaleNormal="80" workbookViewId="0">
      <selection sqref="A1:K1"/>
    </sheetView>
  </sheetViews>
  <sheetFormatPr defaultColWidth="8.625" defaultRowHeight="16.5"/>
  <cols>
    <col min="1" max="1" width="10.5" style="18" customWidth="1"/>
    <col min="2" max="2" width="6" style="18" customWidth="1"/>
    <col min="3" max="3" width="11.375" style="18" customWidth="1"/>
    <col min="4" max="4" width="5.25" style="18" customWidth="1"/>
    <col min="5" max="5" width="5.125" style="18" customWidth="1"/>
    <col min="6" max="6" width="0.25" style="18" customWidth="1"/>
    <col min="7" max="7" width="10.5" style="17" customWidth="1"/>
    <col min="8" max="8" width="9.625" style="18" customWidth="1"/>
    <col min="9" max="9" width="0.25" style="18" customWidth="1"/>
    <col min="10" max="10" width="10.125" style="19" customWidth="1"/>
    <col min="11" max="11" width="10.125" style="18" customWidth="1"/>
    <col min="12" max="16384" width="8.625" style="20"/>
  </cols>
  <sheetData>
    <row r="1" spans="1:11" ht="33" customHeight="1">
      <c r="A1" s="375" t="s">
        <v>667</v>
      </c>
      <c r="B1" s="375"/>
      <c r="C1" s="375"/>
      <c r="D1" s="375"/>
      <c r="E1" s="375"/>
      <c r="F1" s="375"/>
      <c r="G1" s="375"/>
      <c r="H1" s="375"/>
      <c r="I1" s="375"/>
      <c r="J1" s="375"/>
      <c r="K1" s="375"/>
    </row>
    <row r="2" spans="1:11" s="158" customFormat="1" ht="16.5" customHeight="1">
      <c r="A2" s="398" t="s">
        <v>78</v>
      </c>
      <c r="B2" s="336" t="s">
        <v>440</v>
      </c>
      <c r="C2" s="340" t="s">
        <v>580</v>
      </c>
      <c r="D2" s="338" t="s">
        <v>441</v>
      </c>
      <c r="E2" s="342" t="s">
        <v>442</v>
      </c>
      <c r="F2" s="150"/>
      <c r="G2" s="335" t="s">
        <v>79</v>
      </c>
      <c r="H2" s="335"/>
      <c r="I2" s="151"/>
      <c r="J2" s="354" t="s">
        <v>80</v>
      </c>
      <c r="K2" s="354"/>
    </row>
    <row r="3" spans="1:11" s="158" customFormat="1" ht="18" customHeight="1">
      <c r="A3" s="399"/>
      <c r="B3" s="337"/>
      <c r="C3" s="341"/>
      <c r="D3" s="339"/>
      <c r="E3" s="339"/>
      <c r="F3" s="153"/>
      <c r="G3" s="218" t="s">
        <v>81</v>
      </c>
      <c r="H3" s="220" t="s">
        <v>82</v>
      </c>
      <c r="I3" s="153"/>
      <c r="J3" s="218" t="s">
        <v>83</v>
      </c>
      <c r="K3" s="220" t="s">
        <v>82</v>
      </c>
    </row>
    <row r="4" spans="1:11" s="133" customFormat="1" ht="15">
      <c r="A4" s="134" t="s">
        <v>571</v>
      </c>
      <c r="B4" s="134">
        <v>2</v>
      </c>
      <c r="C4" s="203" t="s">
        <v>84</v>
      </c>
      <c r="D4" s="204" t="s">
        <v>554</v>
      </c>
      <c r="E4" s="204" t="s">
        <v>558</v>
      </c>
      <c r="F4" s="134"/>
      <c r="G4" s="74" t="s">
        <v>85</v>
      </c>
      <c r="H4" s="206">
        <v>7.1799999999999994E-8</v>
      </c>
      <c r="I4" s="207"/>
      <c r="J4" s="270" t="s">
        <v>86</v>
      </c>
      <c r="K4" s="271">
        <v>0.1852</v>
      </c>
    </row>
    <row r="5" spans="1:11" s="133" customFormat="1" ht="15">
      <c r="A5" s="60" t="s">
        <v>573</v>
      </c>
      <c r="B5" s="60">
        <v>9</v>
      </c>
      <c r="C5" s="208" t="s">
        <v>631</v>
      </c>
      <c r="D5" s="62" t="s">
        <v>556</v>
      </c>
      <c r="E5" s="62" t="s">
        <v>558</v>
      </c>
      <c r="F5" s="60"/>
      <c r="G5" s="61" t="s">
        <v>87</v>
      </c>
      <c r="H5" s="64">
        <v>3.7270000000000002E-10</v>
      </c>
      <c r="I5" s="209"/>
      <c r="J5" s="63" t="s">
        <v>88</v>
      </c>
      <c r="K5" s="67">
        <v>9.9449999999999997E-2</v>
      </c>
    </row>
    <row r="6" spans="1:11" s="133" customFormat="1" ht="15">
      <c r="A6" s="168" t="s">
        <v>577</v>
      </c>
      <c r="B6" s="168">
        <v>15</v>
      </c>
      <c r="C6" s="210" t="s">
        <v>576</v>
      </c>
      <c r="D6" s="69" t="s">
        <v>554</v>
      </c>
      <c r="E6" s="69" t="s">
        <v>556</v>
      </c>
      <c r="F6" s="168"/>
      <c r="G6" s="68" t="s">
        <v>89</v>
      </c>
      <c r="H6" s="202">
        <v>1.7159999999999999E-8</v>
      </c>
      <c r="I6" s="211"/>
      <c r="J6" s="70" t="s">
        <v>90</v>
      </c>
      <c r="K6" s="170">
        <v>0.8548</v>
      </c>
    </row>
    <row r="7" spans="1:11">
      <c r="A7" s="357" t="s">
        <v>74</v>
      </c>
      <c r="B7" s="357"/>
      <c r="C7" s="357"/>
      <c r="D7" s="357"/>
      <c r="E7" s="357"/>
      <c r="F7" s="357"/>
      <c r="G7" s="357"/>
      <c r="H7" s="357"/>
      <c r="I7" s="357"/>
      <c r="J7" s="357"/>
      <c r="K7" s="357"/>
    </row>
    <row r="8" spans="1:11">
      <c r="A8" s="23"/>
      <c r="B8" s="24"/>
      <c r="C8" s="24"/>
      <c r="D8" s="9"/>
      <c r="E8" s="24"/>
      <c r="F8" s="24"/>
      <c r="G8" s="25"/>
      <c r="H8" s="24"/>
      <c r="I8" s="24"/>
    </row>
    <row r="9" spans="1:11">
      <c r="B9" s="24"/>
      <c r="C9" s="24"/>
      <c r="D9" s="9"/>
      <c r="E9" s="24"/>
      <c r="F9" s="24"/>
      <c r="G9" s="25"/>
      <c r="H9" s="24"/>
      <c r="I9" s="24"/>
    </row>
    <row r="10" spans="1:11">
      <c r="B10" s="24"/>
      <c r="C10" s="24"/>
      <c r="D10" s="26"/>
      <c r="E10" s="24"/>
      <c r="F10" s="24"/>
      <c r="G10" s="25"/>
      <c r="H10" s="24"/>
      <c r="I10" s="24"/>
    </row>
    <row r="11" spans="1:11">
      <c r="A11" s="21"/>
    </row>
  </sheetData>
  <mergeCells count="9">
    <mergeCell ref="A7:K7"/>
    <mergeCell ref="A1:K1"/>
    <mergeCell ref="J2:K2"/>
    <mergeCell ref="A2:A3"/>
    <mergeCell ref="B2:B3"/>
    <mergeCell ref="C2:C3"/>
    <mergeCell ref="D2:D3"/>
    <mergeCell ref="E2:E3"/>
    <mergeCell ref="G2:H2"/>
  </mergeCells>
  <phoneticPr fontId="91" type="noConversion"/>
  <pageMargins left="0.21" right="0.3" top="0.74803149606299213" bottom="0.74803149606299213" header="0.31496062992125984" footer="0.31496062992125984"/>
  <pageSetup paperSize="9" scale="88" orientation="landscape"/>
  <headerFooter alignWithMargins="0"/>
</worksheet>
</file>

<file path=xl/worksheets/sheet11.xml><?xml version="1.0" encoding="utf-8"?>
<worksheet xmlns="http://schemas.openxmlformats.org/spreadsheetml/2006/main" xmlns:r="http://schemas.openxmlformats.org/officeDocument/2006/relationships">
  <dimension ref="A1:E46"/>
  <sheetViews>
    <sheetView workbookViewId="0">
      <selection activeCell="E25" sqref="E25"/>
    </sheetView>
  </sheetViews>
  <sheetFormatPr defaultColWidth="8.625" defaultRowHeight="16.5"/>
  <cols>
    <col min="1" max="1" width="8.625" style="20"/>
    <col min="2" max="2" width="16.75" style="20" bestFit="1" customWidth="1"/>
    <col min="3" max="3" width="13.375" style="20" customWidth="1"/>
    <col min="4" max="4" width="0.875" style="20" customWidth="1"/>
    <col min="5" max="5" width="37" style="20" customWidth="1"/>
  </cols>
  <sheetData>
    <row r="1" spans="1:5" ht="95.25" customHeight="1" thickBot="1">
      <c r="A1" s="403" t="s">
        <v>668</v>
      </c>
      <c r="B1" s="404"/>
      <c r="C1" s="404"/>
      <c r="D1" s="404"/>
      <c r="E1" s="404"/>
    </row>
    <row r="2" spans="1:5">
      <c r="A2" s="405" t="s">
        <v>527</v>
      </c>
      <c r="B2" s="407" t="s">
        <v>670</v>
      </c>
      <c r="C2" s="409" t="s">
        <v>528</v>
      </c>
      <c r="D2" s="411"/>
      <c r="E2" s="401" t="s">
        <v>529</v>
      </c>
    </row>
    <row r="3" spans="1:5">
      <c r="A3" s="406"/>
      <c r="B3" s="408"/>
      <c r="C3" s="410"/>
      <c r="D3" s="412"/>
      <c r="E3" s="402"/>
    </row>
    <row r="4" spans="1:5">
      <c r="A4" s="27" t="s">
        <v>546</v>
      </c>
      <c r="B4" s="28">
        <v>2.7194874999999998E-4</v>
      </c>
      <c r="C4" s="29" t="s">
        <v>547</v>
      </c>
      <c r="D4" s="30"/>
      <c r="E4" s="31" t="s">
        <v>530</v>
      </c>
    </row>
    <row r="5" spans="1:5">
      <c r="A5" s="27" t="s">
        <v>646</v>
      </c>
      <c r="B5" s="28">
        <v>8.0690285000000004E-4</v>
      </c>
      <c r="C5" s="29" t="s">
        <v>485</v>
      </c>
      <c r="D5" s="30"/>
      <c r="E5" s="31" t="s">
        <v>533</v>
      </c>
    </row>
    <row r="6" spans="1:5">
      <c r="A6" s="27" t="s">
        <v>584</v>
      </c>
      <c r="B6" s="28">
        <v>1.4624121E-3</v>
      </c>
      <c r="C6" s="29" t="s">
        <v>540</v>
      </c>
      <c r="D6" s="30"/>
      <c r="E6" s="31" t="s">
        <v>539</v>
      </c>
    </row>
    <row r="7" spans="1:5">
      <c r="A7" s="27" t="s">
        <v>585</v>
      </c>
      <c r="B7" s="28">
        <v>4.7991127000000001E-3</v>
      </c>
      <c r="C7" s="29" t="s">
        <v>482</v>
      </c>
      <c r="D7" s="30"/>
      <c r="E7" s="31" t="s">
        <v>586</v>
      </c>
    </row>
    <row r="8" spans="1:5">
      <c r="A8" s="27" t="s">
        <v>587</v>
      </c>
      <c r="B8" s="28">
        <v>4.9250580000000004E-3</v>
      </c>
      <c r="C8" s="29" t="s">
        <v>541</v>
      </c>
      <c r="D8" s="30"/>
      <c r="E8" s="31" t="s">
        <v>588</v>
      </c>
    </row>
    <row r="9" spans="1:5">
      <c r="A9" s="27" t="s">
        <v>589</v>
      </c>
      <c r="B9" s="28">
        <v>7.2096913000000004E-3</v>
      </c>
      <c r="C9" s="29" t="s">
        <v>576</v>
      </c>
      <c r="D9" s="30"/>
      <c r="E9" s="31" t="s">
        <v>532</v>
      </c>
    </row>
    <row r="10" spans="1:5">
      <c r="A10" s="27" t="s">
        <v>590</v>
      </c>
      <c r="B10" s="28">
        <v>2.0424543E-2</v>
      </c>
      <c r="C10" s="29" t="s">
        <v>486</v>
      </c>
      <c r="D10" s="30"/>
      <c r="E10" s="31" t="s">
        <v>534</v>
      </c>
    </row>
    <row r="11" spans="1:5">
      <c r="A11" s="27" t="s">
        <v>591</v>
      </c>
      <c r="B11" s="28">
        <v>3.2827547999999998E-2</v>
      </c>
      <c r="C11" s="29" t="s">
        <v>484</v>
      </c>
      <c r="D11" s="30"/>
      <c r="E11" s="31" t="s">
        <v>592</v>
      </c>
    </row>
    <row r="12" spans="1:5" ht="17.25" thickBot="1">
      <c r="A12" s="32" t="s">
        <v>593</v>
      </c>
      <c r="B12" s="33">
        <v>4.1266392999999998E-2</v>
      </c>
      <c r="C12" s="34" t="s">
        <v>594</v>
      </c>
      <c r="D12" s="30"/>
      <c r="E12" s="31" t="s">
        <v>595</v>
      </c>
    </row>
    <row r="13" spans="1:5">
      <c r="A13" s="27" t="s">
        <v>596</v>
      </c>
      <c r="B13" s="28">
        <v>8.5790917999999994E-2</v>
      </c>
      <c r="C13" s="29" t="s">
        <v>597</v>
      </c>
      <c r="D13" s="30"/>
      <c r="E13" s="31" t="s">
        <v>598</v>
      </c>
    </row>
    <row r="14" spans="1:5">
      <c r="A14" s="27" t="s">
        <v>599</v>
      </c>
      <c r="B14" s="28">
        <v>0.1017108</v>
      </c>
      <c r="C14" s="29" t="s">
        <v>513</v>
      </c>
      <c r="D14" s="30"/>
      <c r="E14" s="31" t="s">
        <v>600</v>
      </c>
    </row>
    <row r="15" spans="1:5">
      <c r="A15" s="27" t="s">
        <v>601</v>
      </c>
      <c r="B15" s="28">
        <v>0.12275874000000001</v>
      </c>
      <c r="C15" s="29" t="s">
        <v>487</v>
      </c>
      <c r="D15" s="30"/>
      <c r="E15" s="31" t="s">
        <v>537</v>
      </c>
    </row>
    <row r="16" spans="1:5">
      <c r="A16" s="27" t="s">
        <v>602</v>
      </c>
      <c r="B16" s="28">
        <v>0.13003816000000001</v>
      </c>
      <c r="C16" s="29" t="s">
        <v>603</v>
      </c>
      <c r="D16" s="30"/>
      <c r="E16" s="31" t="s">
        <v>604</v>
      </c>
    </row>
    <row r="17" spans="1:5">
      <c r="A17" s="27" t="s">
        <v>605</v>
      </c>
      <c r="B17" s="28">
        <v>0.30756381999999999</v>
      </c>
      <c r="C17" s="29" t="s">
        <v>606</v>
      </c>
      <c r="D17" s="30"/>
      <c r="E17" s="31" t="s">
        <v>607</v>
      </c>
    </row>
    <row r="18" spans="1:5">
      <c r="A18" s="27" t="s">
        <v>608</v>
      </c>
      <c r="B18" s="28">
        <v>0.33934213000000002</v>
      </c>
      <c r="C18" s="29" t="s">
        <v>609</v>
      </c>
      <c r="D18" s="30"/>
      <c r="E18" s="31" t="s">
        <v>610</v>
      </c>
    </row>
    <row r="19" spans="1:5">
      <c r="A19" s="27" t="s">
        <v>611</v>
      </c>
      <c r="B19" s="28">
        <v>0.35709897000000002</v>
      </c>
      <c r="C19" s="29" t="s">
        <v>612</v>
      </c>
      <c r="D19" s="30"/>
      <c r="E19" s="31" t="s">
        <v>613</v>
      </c>
    </row>
    <row r="20" spans="1:5">
      <c r="A20" s="27" t="s">
        <v>614</v>
      </c>
      <c r="B20" s="28">
        <v>0.38627413999999999</v>
      </c>
      <c r="C20" s="29" t="s">
        <v>615</v>
      </c>
      <c r="D20" s="30"/>
      <c r="E20" s="31" t="s">
        <v>535</v>
      </c>
    </row>
    <row r="21" spans="1:5">
      <c r="A21" s="27" t="s">
        <v>616</v>
      </c>
      <c r="B21" s="28">
        <v>0.51496903999999999</v>
      </c>
      <c r="C21" s="29" t="s">
        <v>483</v>
      </c>
      <c r="D21" s="30"/>
      <c r="E21" s="31" t="s">
        <v>531</v>
      </c>
    </row>
    <row r="22" spans="1:5">
      <c r="A22" s="27" t="s">
        <v>617</v>
      </c>
      <c r="B22" s="28">
        <v>0.53623794999999996</v>
      </c>
      <c r="C22" s="29" t="s">
        <v>618</v>
      </c>
      <c r="D22" s="30"/>
      <c r="E22" s="31" t="s">
        <v>538</v>
      </c>
    </row>
    <row r="23" spans="1:5">
      <c r="A23" s="27" t="s">
        <v>619</v>
      </c>
      <c r="B23" s="28">
        <v>0.54189292</v>
      </c>
      <c r="C23" s="29" t="s">
        <v>620</v>
      </c>
      <c r="D23" s="30"/>
      <c r="E23" s="31" t="s">
        <v>621</v>
      </c>
    </row>
    <row r="24" spans="1:5">
      <c r="A24" s="27" t="s">
        <v>622</v>
      </c>
      <c r="B24" s="28">
        <v>0.58217792000000002</v>
      </c>
      <c r="C24" s="29" t="s">
        <v>623</v>
      </c>
      <c r="D24" s="30"/>
      <c r="E24" s="31"/>
    </row>
    <row r="25" spans="1:5">
      <c r="A25" s="27" t="s">
        <v>624</v>
      </c>
      <c r="B25" s="28">
        <v>0.58979740999999997</v>
      </c>
      <c r="C25" s="29" t="s">
        <v>625</v>
      </c>
      <c r="D25" s="30"/>
      <c r="E25" s="31"/>
    </row>
    <row r="26" spans="1:5">
      <c r="A26" s="27" t="s">
        <v>626</v>
      </c>
      <c r="B26" s="28">
        <v>0.62146652999999996</v>
      </c>
      <c r="C26" s="29" t="s">
        <v>627</v>
      </c>
      <c r="D26" s="30"/>
      <c r="E26" s="31"/>
    </row>
    <row r="27" spans="1:5">
      <c r="A27" s="27" t="s">
        <v>628</v>
      </c>
      <c r="B27" s="28">
        <v>0.63720765999999995</v>
      </c>
      <c r="C27" s="29" t="s">
        <v>629</v>
      </c>
      <c r="D27" s="30"/>
      <c r="E27" s="31"/>
    </row>
    <row r="28" spans="1:5">
      <c r="A28" s="27" t="s">
        <v>630</v>
      </c>
      <c r="B28" s="28">
        <v>0.66047586999999996</v>
      </c>
      <c r="C28" s="29" t="s">
        <v>631</v>
      </c>
      <c r="D28" s="30"/>
      <c r="E28" s="35"/>
    </row>
    <row r="29" spans="1:5">
      <c r="A29" s="27" t="s">
        <v>632</v>
      </c>
      <c r="B29" s="28">
        <v>0.66406726000000005</v>
      </c>
      <c r="C29" s="29" t="s">
        <v>578</v>
      </c>
      <c r="D29" s="30"/>
      <c r="E29" s="35"/>
    </row>
    <row r="30" spans="1:5">
      <c r="A30" s="27" t="s">
        <v>633</v>
      </c>
      <c r="B30" s="28">
        <v>0.70555741000000005</v>
      </c>
      <c r="C30" s="29" t="s">
        <v>572</v>
      </c>
      <c r="D30" s="30"/>
      <c r="E30" s="35"/>
    </row>
    <row r="31" spans="1:5">
      <c r="A31" s="27" t="s">
        <v>634</v>
      </c>
      <c r="B31" s="28">
        <v>0.71621893999999997</v>
      </c>
      <c r="C31" s="29" t="s">
        <v>635</v>
      </c>
      <c r="D31" s="30"/>
      <c r="E31" s="35"/>
    </row>
    <row r="32" spans="1:5">
      <c r="A32" s="27" t="s">
        <v>636</v>
      </c>
      <c r="B32" s="28">
        <v>0.90571816999999999</v>
      </c>
      <c r="C32" s="29" t="s">
        <v>536</v>
      </c>
      <c r="D32" s="30"/>
      <c r="E32" s="35"/>
    </row>
    <row r="33" spans="1:5">
      <c r="A33" s="27" t="s">
        <v>637</v>
      </c>
      <c r="B33" s="28">
        <v>0.94358428999999999</v>
      </c>
      <c r="C33" s="29" t="s">
        <v>638</v>
      </c>
      <c r="D33" s="30"/>
      <c r="E33" s="35"/>
    </row>
    <row r="34" spans="1:5">
      <c r="A34" s="27" t="s">
        <v>639</v>
      </c>
      <c r="B34" s="28" t="s">
        <v>542</v>
      </c>
      <c r="C34" s="29"/>
      <c r="D34" s="30"/>
      <c r="E34" s="35"/>
    </row>
    <row r="35" spans="1:5">
      <c r="A35" s="27" t="s">
        <v>640</v>
      </c>
      <c r="B35" s="28" t="s">
        <v>542</v>
      </c>
      <c r="C35" s="29"/>
      <c r="D35" s="30"/>
      <c r="E35" s="35"/>
    </row>
    <row r="36" spans="1:5">
      <c r="A36" s="27" t="s">
        <v>641</v>
      </c>
      <c r="B36" s="28" t="s">
        <v>542</v>
      </c>
      <c r="C36" s="29"/>
      <c r="D36" s="30"/>
      <c r="E36" s="35"/>
    </row>
    <row r="37" spans="1:5">
      <c r="A37" s="27" t="s">
        <v>647</v>
      </c>
      <c r="B37" s="28" t="s">
        <v>542</v>
      </c>
      <c r="C37" s="29"/>
      <c r="D37" s="30"/>
      <c r="E37" s="35"/>
    </row>
    <row r="38" spans="1:5">
      <c r="A38" s="27" t="s">
        <v>648</v>
      </c>
      <c r="B38" s="28" t="s">
        <v>542</v>
      </c>
      <c r="C38" s="29"/>
      <c r="D38" s="30"/>
      <c r="E38" s="35"/>
    </row>
    <row r="39" spans="1:5">
      <c r="A39" s="27" t="s">
        <v>649</v>
      </c>
      <c r="B39" s="28" t="s">
        <v>542</v>
      </c>
      <c r="C39" s="29"/>
      <c r="D39" s="30"/>
      <c r="E39" s="35"/>
    </row>
    <row r="40" spans="1:5">
      <c r="A40" s="27" t="s">
        <v>650</v>
      </c>
      <c r="B40" s="28" t="s">
        <v>542</v>
      </c>
      <c r="C40" s="29"/>
      <c r="D40" s="30"/>
      <c r="E40" s="35"/>
    </row>
    <row r="41" spans="1:5">
      <c r="A41" s="27" t="s">
        <v>651</v>
      </c>
      <c r="B41" s="28" t="s">
        <v>542</v>
      </c>
      <c r="C41" s="29"/>
      <c r="D41" s="30"/>
      <c r="E41" s="35"/>
    </row>
    <row r="42" spans="1:5">
      <c r="A42" s="27" t="s">
        <v>652</v>
      </c>
      <c r="B42" s="28" t="s">
        <v>542</v>
      </c>
      <c r="C42" s="29"/>
      <c r="D42" s="30"/>
      <c r="E42" s="35"/>
    </row>
    <row r="43" spans="1:5">
      <c r="A43" s="27" t="s">
        <v>653</v>
      </c>
      <c r="B43" s="28" t="s">
        <v>542</v>
      </c>
      <c r="C43" s="29"/>
      <c r="D43" s="30"/>
      <c r="E43" s="35"/>
    </row>
    <row r="44" spans="1:5">
      <c r="A44" s="27" t="s">
        <v>654</v>
      </c>
      <c r="B44" s="28" t="s">
        <v>542</v>
      </c>
      <c r="C44" s="29"/>
      <c r="D44" s="30"/>
      <c r="E44" s="35"/>
    </row>
    <row r="45" spans="1:5">
      <c r="A45" s="27" t="s">
        <v>655</v>
      </c>
      <c r="B45" s="28" t="s">
        <v>542</v>
      </c>
      <c r="C45" s="36"/>
      <c r="D45" s="30"/>
      <c r="E45" s="35"/>
    </row>
    <row r="46" spans="1:5" ht="17.25" thickBot="1">
      <c r="A46" s="32" t="s">
        <v>656</v>
      </c>
      <c r="B46" s="33" t="s">
        <v>542</v>
      </c>
      <c r="C46" s="37"/>
      <c r="D46" s="38"/>
      <c r="E46" s="39"/>
    </row>
  </sheetData>
  <mergeCells count="6">
    <mergeCell ref="E2:E3"/>
    <mergeCell ref="A1:E1"/>
    <mergeCell ref="A2:A3"/>
    <mergeCell ref="B2:B3"/>
    <mergeCell ref="C2:C3"/>
    <mergeCell ref="D2:D3"/>
  </mergeCells>
  <phoneticPr fontId="10" type="noConversion"/>
  <pageMargins left="0.7" right="0.7" top="0.75" bottom="0.75" header="0.3" footer="0.3"/>
  <pageSetup paperSize="9" orientation="portrait" horizontalDpi="1200" verticalDpi="1200"/>
  <headerFooter alignWithMargins="0"/>
</worksheet>
</file>

<file path=xl/worksheets/sheet12.xml><?xml version="1.0" encoding="utf-8"?>
<worksheet xmlns="http://schemas.openxmlformats.org/spreadsheetml/2006/main" xmlns:r="http://schemas.openxmlformats.org/officeDocument/2006/relationships">
  <dimension ref="A1:C14"/>
  <sheetViews>
    <sheetView workbookViewId="0">
      <selection activeCell="J6" sqref="J6"/>
    </sheetView>
  </sheetViews>
  <sheetFormatPr defaultColWidth="8.625" defaultRowHeight="16.5"/>
  <cols>
    <col min="2" max="2" width="18.625" customWidth="1"/>
    <col min="3" max="3" width="65.75" customWidth="1"/>
  </cols>
  <sheetData>
    <row r="1" spans="1:3" ht="70.5" customHeight="1" thickBot="1">
      <c r="A1" s="413" t="s">
        <v>669</v>
      </c>
      <c r="B1" s="414"/>
      <c r="C1" s="414"/>
    </row>
    <row r="2" spans="1:3" ht="18.75" thickBot="1">
      <c r="A2" s="14" t="s">
        <v>543</v>
      </c>
      <c r="B2" s="15" t="s">
        <v>544</v>
      </c>
      <c r="C2" s="15" t="s">
        <v>545</v>
      </c>
    </row>
    <row r="3" spans="1:3" s="20" customFormat="1" ht="60.75" thickBot="1">
      <c r="A3" s="40" t="s">
        <v>547</v>
      </c>
      <c r="B3" s="41">
        <v>3.0220180000000001E-5</v>
      </c>
      <c r="C3" s="42" t="s">
        <v>514</v>
      </c>
    </row>
    <row r="4" spans="1:3" s="20" customFormat="1" ht="45.75" thickBot="1">
      <c r="A4" s="40" t="s">
        <v>485</v>
      </c>
      <c r="B4" s="41">
        <v>4.0353284999999998E-4</v>
      </c>
      <c r="C4" s="42" t="s">
        <v>515</v>
      </c>
    </row>
    <row r="5" spans="1:3" s="20" customFormat="1" ht="30.75" thickBot="1">
      <c r="A5" s="40" t="s">
        <v>540</v>
      </c>
      <c r="B5" s="41">
        <v>1.4624121E-3</v>
      </c>
      <c r="C5" s="42" t="s">
        <v>516</v>
      </c>
    </row>
    <row r="6" spans="1:3" s="20" customFormat="1" ht="45.75" thickBot="1">
      <c r="A6" s="40" t="s">
        <v>482</v>
      </c>
      <c r="B6" s="41">
        <v>4.7991127000000001E-3</v>
      </c>
      <c r="C6" s="42" t="s">
        <v>522</v>
      </c>
    </row>
    <row r="7" spans="1:3" s="20" customFormat="1" ht="30.75" thickBot="1">
      <c r="A7" s="40" t="s">
        <v>541</v>
      </c>
      <c r="B7" s="41">
        <v>4.9250580000000004E-3</v>
      </c>
      <c r="C7" s="42" t="s">
        <v>523</v>
      </c>
    </row>
    <row r="8" spans="1:3" s="20" customFormat="1" ht="45.75" thickBot="1">
      <c r="A8" s="40" t="s">
        <v>553</v>
      </c>
      <c r="B8" s="41">
        <v>7.2096913000000004E-3</v>
      </c>
      <c r="C8" s="42" t="s">
        <v>524</v>
      </c>
    </row>
    <row r="9" spans="1:3" s="20" customFormat="1" ht="45.75" thickBot="1">
      <c r="A9" s="40" t="s">
        <v>486</v>
      </c>
      <c r="B9" s="43">
        <v>2.0424543E-2</v>
      </c>
      <c r="C9" s="42" t="s">
        <v>525</v>
      </c>
    </row>
    <row r="10" spans="1:3" s="20" customFormat="1" ht="45.75" thickBot="1">
      <c r="A10" s="40" t="s">
        <v>484</v>
      </c>
      <c r="B10" s="43">
        <v>3.2827547999999998E-2</v>
      </c>
      <c r="C10" s="42" t="s">
        <v>526</v>
      </c>
    </row>
    <row r="11" spans="1:3" s="20" customFormat="1" ht="45.75" thickBot="1">
      <c r="A11" s="40" t="s">
        <v>615</v>
      </c>
      <c r="B11" s="43">
        <v>3.4270904999999997E-2</v>
      </c>
      <c r="C11" s="42" t="s">
        <v>581</v>
      </c>
    </row>
    <row r="12" spans="1:3" s="20" customFormat="1" ht="45.75" thickBot="1">
      <c r="A12" s="40" t="s">
        <v>618</v>
      </c>
      <c r="B12" s="43">
        <v>3.5928386E-2</v>
      </c>
      <c r="C12" s="42" t="s">
        <v>582</v>
      </c>
    </row>
    <row r="13" spans="1:3" s="20" customFormat="1" ht="45.75" thickBot="1">
      <c r="A13" s="40" t="s">
        <v>583</v>
      </c>
      <c r="B13" s="43">
        <v>3.6750713999999997E-2</v>
      </c>
      <c r="C13" s="42" t="s">
        <v>644</v>
      </c>
    </row>
    <row r="14" spans="1:3" s="20" customFormat="1" ht="45.75" thickBot="1">
      <c r="A14" s="40" t="s">
        <v>594</v>
      </c>
      <c r="B14" s="43">
        <v>4.1266392999999998E-2</v>
      </c>
      <c r="C14" s="42" t="s">
        <v>645</v>
      </c>
    </row>
  </sheetData>
  <mergeCells count="1">
    <mergeCell ref="A1:C1"/>
  </mergeCells>
  <phoneticPr fontId="10" type="noConversion"/>
  <pageMargins left="0.7" right="0.7"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U26"/>
  <sheetViews>
    <sheetView zoomScaleNormal="100" workbookViewId="0">
      <selection activeCell="Q13" sqref="Q13"/>
    </sheetView>
  </sheetViews>
  <sheetFormatPr defaultColWidth="8.625" defaultRowHeight="14.25"/>
  <cols>
    <col min="1" max="1" width="23.375" style="10" customWidth="1"/>
    <col min="2" max="2" width="8.75" style="10" customWidth="1"/>
    <col min="3" max="3" width="22.125" style="4" customWidth="1"/>
    <col min="4" max="4" width="5.25" style="4" customWidth="1"/>
    <col min="5" max="5" width="5.5" style="4" customWidth="1"/>
    <col min="6" max="6" width="7.125" style="4" customWidth="1"/>
    <col min="7" max="7" width="0.625" style="7" customWidth="1"/>
    <col min="8" max="8" width="8.625" style="4" customWidth="1"/>
    <col min="9" max="9" width="21.25" style="4" customWidth="1"/>
    <col min="10" max="10" width="13.75" style="4" customWidth="1"/>
    <col min="11" max="11" width="0.625" style="7" customWidth="1"/>
    <col min="12" max="12" width="10.25" style="4" customWidth="1"/>
    <col min="13" max="13" width="10.875" style="6" customWidth="1"/>
    <col min="14" max="14" width="13.5" style="6" customWidth="1"/>
    <col min="15" max="15" width="7.25" style="13" customWidth="1"/>
    <col min="16" max="21" width="8.625" style="16"/>
    <col min="22" max="16384" width="8.625" style="1"/>
  </cols>
  <sheetData>
    <row r="1" spans="1:21" ht="28.5" customHeight="1">
      <c r="A1" s="332" t="s">
        <v>661</v>
      </c>
      <c r="B1" s="332"/>
      <c r="C1" s="332"/>
      <c r="D1" s="332"/>
      <c r="E1" s="332"/>
      <c r="F1" s="332"/>
      <c r="G1" s="332"/>
      <c r="H1" s="332"/>
      <c r="I1" s="332"/>
      <c r="J1" s="332"/>
      <c r="K1" s="332"/>
      <c r="L1" s="332"/>
      <c r="M1" s="332"/>
      <c r="N1" s="332"/>
      <c r="O1" s="332"/>
    </row>
    <row r="2" spans="1:21" s="75" customFormat="1" ht="26.25" customHeight="1">
      <c r="A2" s="345" t="s">
        <v>564</v>
      </c>
      <c r="B2" s="345" t="s">
        <v>548</v>
      </c>
      <c r="C2" s="348" t="s">
        <v>509</v>
      </c>
      <c r="D2" s="348"/>
      <c r="E2" s="348"/>
      <c r="F2" s="348"/>
      <c r="G2" s="100"/>
      <c r="H2" s="347" t="s">
        <v>503</v>
      </c>
      <c r="I2" s="347"/>
      <c r="J2" s="101"/>
      <c r="K2" s="102"/>
      <c r="L2" s="344" t="s">
        <v>507</v>
      </c>
      <c r="M2" s="344"/>
      <c r="N2" s="344"/>
      <c r="O2" s="344"/>
      <c r="P2" s="103"/>
      <c r="Q2" s="103"/>
      <c r="R2" s="103"/>
      <c r="S2" s="103"/>
      <c r="T2" s="103"/>
      <c r="U2" s="103"/>
    </row>
    <row r="3" spans="1:21" s="164" customFormat="1" ht="35.65" customHeight="1">
      <c r="A3" s="346"/>
      <c r="B3" s="346"/>
      <c r="C3" s="104" t="s">
        <v>505</v>
      </c>
      <c r="D3" s="104" t="s">
        <v>475</v>
      </c>
      <c r="E3" s="104" t="s">
        <v>355</v>
      </c>
      <c r="F3" s="104" t="s">
        <v>77</v>
      </c>
      <c r="G3" s="104"/>
      <c r="H3" s="104" t="s">
        <v>356</v>
      </c>
      <c r="I3" s="104" t="s">
        <v>504</v>
      </c>
      <c r="J3" s="104" t="s">
        <v>506</v>
      </c>
      <c r="K3" s="104"/>
      <c r="L3" s="104" t="s">
        <v>271</v>
      </c>
      <c r="M3" s="104" t="s">
        <v>510</v>
      </c>
      <c r="N3" s="104" t="s">
        <v>511</v>
      </c>
      <c r="O3" s="105" t="s">
        <v>508</v>
      </c>
      <c r="P3" s="163"/>
      <c r="Q3" s="163"/>
      <c r="R3" s="163"/>
      <c r="S3" s="163"/>
      <c r="T3" s="163"/>
      <c r="U3" s="163"/>
    </row>
    <row r="4" spans="1:21" s="75" customFormat="1" ht="15.75" customHeight="1">
      <c r="A4" s="76" t="s">
        <v>478</v>
      </c>
      <c r="B4" s="77"/>
      <c r="C4" s="66"/>
      <c r="D4" s="66"/>
      <c r="E4" s="66"/>
      <c r="F4" s="66"/>
      <c r="G4" s="66"/>
      <c r="H4" s="66"/>
      <c r="I4" s="66"/>
      <c r="J4" s="66"/>
      <c r="K4" s="66"/>
      <c r="L4" s="66"/>
      <c r="M4" s="106"/>
      <c r="O4" s="107"/>
      <c r="P4" s="103"/>
      <c r="Q4" s="103"/>
      <c r="R4" s="103"/>
      <c r="S4" s="103"/>
      <c r="T4" s="103"/>
      <c r="U4" s="103"/>
    </row>
    <row r="5" spans="1:21" s="75" customFormat="1" ht="15.75" customHeight="1">
      <c r="A5" s="66" t="s">
        <v>565</v>
      </c>
      <c r="B5" s="66" t="s">
        <v>479</v>
      </c>
      <c r="C5" s="108" t="s">
        <v>244</v>
      </c>
      <c r="D5" s="108" t="s">
        <v>550</v>
      </c>
      <c r="E5" s="108" t="s">
        <v>642</v>
      </c>
      <c r="F5" s="108" t="s">
        <v>476</v>
      </c>
      <c r="G5" s="108"/>
      <c r="H5" s="108" t="s">
        <v>500</v>
      </c>
      <c r="I5" s="109" t="s">
        <v>501</v>
      </c>
      <c r="J5" s="109" t="s">
        <v>551</v>
      </c>
      <c r="K5" s="109"/>
      <c r="L5" s="110">
        <v>1573409</v>
      </c>
      <c r="M5" s="110" t="s">
        <v>549</v>
      </c>
      <c r="N5" s="110" t="s">
        <v>658</v>
      </c>
      <c r="O5" s="111">
        <v>1.024</v>
      </c>
      <c r="P5" s="103"/>
      <c r="Q5" s="103"/>
      <c r="R5" s="103"/>
      <c r="S5" s="103"/>
      <c r="T5" s="103"/>
      <c r="U5" s="103"/>
    </row>
    <row r="6" spans="1:21" s="75" customFormat="1" ht="15.75" customHeight="1">
      <c r="A6" s="66"/>
      <c r="B6" s="66" t="s">
        <v>480</v>
      </c>
      <c r="C6" s="108" t="s">
        <v>245</v>
      </c>
      <c r="D6" s="108" t="s">
        <v>550</v>
      </c>
      <c r="E6" s="108" t="s">
        <v>642</v>
      </c>
      <c r="F6" s="108" t="s">
        <v>476</v>
      </c>
      <c r="G6" s="108"/>
      <c r="H6" s="108" t="s">
        <v>500</v>
      </c>
      <c r="I6" s="109" t="s">
        <v>501</v>
      </c>
      <c r="J6" s="109" t="s">
        <v>551</v>
      </c>
      <c r="K6" s="66"/>
      <c r="L6" s="112">
        <v>1982391</v>
      </c>
      <c r="M6" s="110" t="s">
        <v>549</v>
      </c>
      <c r="N6" s="110" t="s">
        <v>659</v>
      </c>
      <c r="O6" s="113">
        <v>1.014</v>
      </c>
      <c r="P6" s="103"/>
      <c r="Q6" s="103"/>
      <c r="R6" s="103"/>
      <c r="S6" s="103"/>
      <c r="T6" s="103"/>
      <c r="U6" s="103"/>
    </row>
    <row r="7" spans="1:21" s="53" customFormat="1" ht="15">
      <c r="A7" s="66"/>
      <c r="B7" s="79" t="s">
        <v>394</v>
      </c>
      <c r="C7" s="66" t="s">
        <v>241</v>
      </c>
      <c r="D7" s="108" t="s">
        <v>550</v>
      </c>
      <c r="E7" s="108" t="s">
        <v>642</v>
      </c>
      <c r="F7" s="108" t="s">
        <v>476</v>
      </c>
      <c r="G7" s="114"/>
      <c r="H7" s="108" t="s">
        <v>500</v>
      </c>
      <c r="I7" s="109" t="s">
        <v>501</v>
      </c>
      <c r="J7" s="109" t="s">
        <v>551</v>
      </c>
      <c r="K7" s="114"/>
      <c r="L7" s="115">
        <v>2150086</v>
      </c>
      <c r="M7" s="110" t="s">
        <v>549</v>
      </c>
      <c r="N7" s="110" t="s">
        <v>659</v>
      </c>
      <c r="O7" s="111">
        <v>1.012</v>
      </c>
      <c r="P7" s="116"/>
      <c r="Q7" s="116"/>
      <c r="R7" s="116"/>
      <c r="S7" s="116"/>
      <c r="T7" s="116"/>
      <c r="U7" s="116"/>
    </row>
    <row r="8" spans="1:21" s="75" customFormat="1" ht="15.75" customHeight="1">
      <c r="A8" s="66" t="s">
        <v>493</v>
      </c>
      <c r="B8" s="81" t="s">
        <v>455</v>
      </c>
      <c r="C8" s="108" t="s">
        <v>241</v>
      </c>
      <c r="D8" s="108" t="s">
        <v>357</v>
      </c>
      <c r="E8" s="108" t="s">
        <v>358</v>
      </c>
      <c r="F8" s="108" t="s">
        <v>362</v>
      </c>
      <c r="G8" s="108"/>
      <c r="H8" s="108" t="s">
        <v>500</v>
      </c>
      <c r="I8" s="109" t="s">
        <v>501</v>
      </c>
      <c r="J8" s="109" t="s">
        <v>363</v>
      </c>
      <c r="K8" s="109"/>
      <c r="L8" s="110">
        <v>2228520</v>
      </c>
      <c r="M8" s="110" t="s">
        <v>364</v>
      </c>
      <c r="N8" s="110" t="s">
        <v>659</v>
      </c>
      <c r="O8" s="111">
        <v>0.98899999999999999</v>
      </c>
      <c r="P8" s="103"/>
      <c r="Q8" s="103"/>
      <c r="R8" s="103"/>
      <c r="S8" s="103"/>
      <c r="T8" s="103"/>
      <c r="U8" s="103"/>
    </row>
    <row r="9" spans="1:21" s="75" customFormat="1" ht="15.75" customHeight="1">
      <c r="A9" s="66"/>
      <c r="B9" s="81" t="s">
        <v>489</v>
      </c>
      <c r="C9" s="108" t="s">
        <v>242</v>
      </c>
      <c r="D9" s="108" t="s">
        <v>357</v>
      </c>
      <c r="E9" s="108" t="s">
        <v>358</v>
      </c>
      <c r="F9" s="108" t="s">
        <v>362</v>
      </c>
      <c r="G9" s="108"/>
      <c r="H9" s="108" t="s">
        <v>500</v>
      </c>
      <c r="I9" s="109" t="s">
        <v>501</v>
      </c>
      <c r="J9" s="109" t="s">
        <v>363</v>
      </c>
      <c r="K9" s="109"/>
      <c r="L9" s="110">
        <v>1959338</v>
      </c>
      <c r="M9" s="110" t="s">
        <v>364</v>
      </c>
      <c r="N9" s="110" t="s">
        <v>659</v>
      </c>
      <c r="O9" s="111">
        <v>1.006</v>
      </c>
      <c r="P9" s="103"/>
      <c r="Q9" s="103"/>
      <c r="R9" s="103"/>
      <c r="S9" s="103"/>
      <c r="T9" s="103"/>
      <c r="U9" s="103"/>
    </row>
    <row r="10" spans="1:21" s="75" customFormat="1" ht="15.75" customHeight="1">
      <c r="A10" s="79"/>
      <c r="B10" s="81" t="s">
        <v>490</v>
      </c>
      <c r="C10" s="108" t="s">
        <v>243</v>
      </c>
      <c r="D10" s="108" t="s">
        <v>357</v>
      </c>
      <c r="E10" s="108" t="s">
        <v>358</v>
      </c>
      <c r="F10" s="108" t="s">
        <v>362</v>
      </c>
      <c r="G10" s="81"/>
      <c r="H10" s="108" t="s">
        <v>500</v>
      </c>
      <c r="I10" s="109" t="s">
        <v>501</v>
      </c>
      <c r="J10" s="109" t="s">
        <v>363</v>
      </c>
      <c r="K10" s="81"/>
      <c r="L10" s="117">
        <v>1923645</v>
      </c>
      <c r="M10" s="110" t="s">
        <v>364</v>
      </c>
      <c r="N10" s="110" t="s">
        <v>659</v>
      </c>
      <c r="O10" s="118">
        <v>1.0149999999999999</v>
      </c>
      <c r="P10" s="103"/>
      <c r="Q10" s="103"/>
      <c r="R10" s="103"/>
      <c r="S10" s="103"/>
      <c r="T10" s="103"/>
      <c r="U10" s="103"/>
    </row>
    <row r="11" spans="1:21" s="79" customFormat="1" ht="15.75" customHeight="1">
      <c r="A11" s="66" t="s">
        <v>496</v>
      </c>
      <c r="B11" s="87" t="s">
        <v>567</v>
      </c>
      <c r="C11" s="108" t="s">
        <v>245</v>
      </c>
      <c r="D11" s="108" t="s">
        <v>357</v>
      </c>
      <c r="E11" s="108" t="s">
        <v>358</v>
      </c>
      <c r="F11" s="108" t="s">
        <v>365</v>
      </c>
      <c r="G11" s="108"/>
      <c r="H11" s="108" t="s">
        <v>502</v>
      </c>
      <c r="I11" s="109" t="s">
        <v>501</v>
      </c>
      <c r="J11" s="109" t="s">
        <v>366</v>
      </c>
      <c r="K11" s="109"/>
      <c r="L11" s="110">
        <v>2293675</v>
      </c>
      <c r="M11" s="119" t="s">
        <v>367</v>
      </c>
      <c r="N11" s="110" t="s">
        <v>659</v>
      </c>
      <c r="O11" s="111">
        <v>1.0129999999999999</v>
      </c>
      <c r="P11" s="78"/>
      <c r="Q11" s="78"/>
      <c r="R11" s="78"/>
      <c r="S11" s="78"/>
      <c r="T11" s="78"/>
      <c r="U11" s="78"/>
    </row>
    <row r="12" spans="1:21" s="79" customFormat="1" ht="15.75" customHeight="1">
      <c r="A12" s="66"/>
      <c r="B12" s="87" t="s">
        <v>568</v>
      </c>
      <c r="C12" s="108" t="s">
        <v>246</v>
      </c>
      <c r="D12" s="108" t="s">
        <v>357</v>
      </c>
      <c r="E12" s="108" t="s">
        <v>358</v>
      </c>
      <c r="F12" s="108" t="s">
        <v>365</v>
      </c>
      <c r="G12" s="108"/>
      <c r="H12" s="108" t="s">
        <v>502</v>
      </c>
      <c r="I12" s="109" t="s">
        <v>501</v>
      </c>
      <c r="J12" s="109" t="s">
        <v>366</v>
      </c>
      <c r="K12" s="109"/>
      <c r="L12" s="110">
        <v>1871838</v>
      </c>
      <c r="M12" s="119" t="s">
        <v>367</v>
      </c>
      <c r="N12" s="110" t="s">
        <v>659</v>
      </c>
      <c r="O12" s="111">
        <v>1.014</v>
      </c>
      <c r="P12" s="78"/>
      <c r="Q12" s="78"/>
      <c r="R12" s="78"/>
      <c r="S12" s="78"/>
      <c r="T12" s="78"/>
      <c r="U12" s="78"/>
    </row>
    <row r="13" spans="1:21" s="81" customFormat="1" ht="15.75" customHeight="1">
      <c r="A13" s="91" t="s">
        <v>221</v>
      </c>
      <c r="B13" s="81" t="s">
        <v>368</v>
      </c>
      <c r="C13" s="108" t="s">
        <v>245</v>
      </c>
      <c r="D13" s="108" t="s">
        <v>369</v>
      </c>
      <c r="E13" s="108" t="s">
        <v>358</v>
      </c>
      <c r="F13" s="108" t="s">
        <v>365</v>
      </c>
      <c r="G13" s="108"/>
      <c r="H13" s="108" t="s">
        <v>502</v>
      </c>
      <c r="I13" s="109" t="s">
        <v>501</v>
      </c>
      <c r="J13" s="109" t="s">
        <v>366</v>
      </c>
      <c r="K13" s="109"/>
      <c r="L13" s="112">
        <v>2193888</v>
      </c>
      <c r="M13" s="112" t="s">
        <v>99</v>
      </c>
      <c r="N13" s="110" t="s">
        <v>659</v>
      </c>
      <c r="O13" s="113">
        <v>1.0289999999999999</v>
      </c>
    </row>
    <row r="14" spans="1:21" s="81" customFormat="1" ht="15.75" customHeight="1">
      <c r="A14" s="81" t="s">
        <v>328</v>
      </c>
      <c r="B14" s="81" t="s">
        <v>329</v>
      </c>
      <c r="C14" s="120" t="s">
        <v>243</v>
      </c>
      <c r="D14" s="120" t="s">
        <v>357</v>
      </c>
      <c r="E14" s="120" t="s">
        <v>358</v>
      </c>
      <c r="F14" s="120" t="s">
        <v>370</v>
      </c>
      <c r="G14" s="120"/>
      <c r="H14" s="120" t="s">
        <v>498</v>
      </c>
      <c r="I14" s="121" t="s">
        <v>499</v>
      </c>
      <c r="J14" s="121" t="s">
        <v>363</v>
      </c>
      <c r="K14" s="121"/>
      <c r="L14" s="122">
        <v>1988685</v>
      </c>
      <c r="M14" s="122" t="s">
        <v>371</v>
      </c>
      <c r="N14" s="122" t="s">
        <v>372</v>
      </c>
      <c r="O14" s="123">
        <v>1</v>
      </c>
    </row>
    <row r="15" spans="1:21" s="87" customFormat="1" ht="15.75" customHeight="1">
      <c r="A15" s="87" t="s">
        <v>373</v>
      </c>
      <c r="B15" s="87" t="s">
        <v>491</v>
      </c>
      <c r="C15" s="87" t="s">
        <v>247</v>
      </c>
      <c r="D15" s="87" t="s">
        <v>369</v>
      </c>
      <c r="E15" s="108" t="s">
        <v>358</v>
      </c>
      <c r="F15" s="108" t="s">
        <v>365</v>
      </c>
      <c r="H15" s="87" t="s">
        <v>374</v>
      </c>
      <c r="I15" s="109" t="s">
        <v>375</v>
      </c>
      <c r="J15" s="109" t="s">
        <v>366</v>
      </c>
      <c r="K15" s="109"/>
      <c r="L15" s="119">
        <v>2003024</v>
      </c>
      <c r="M15" s="119" t="s">
        <v>367</v>
      </c>
      <c r="N15" s="110" t="s">
        <v>659</v>
      </c>
      <c r="O15" s="124">
        <v>1.0289999999999999</v>
      </c>
    </row>
    <row r="16" spans="1:21" s="81" customFormat="1" ht="15.75" customHeight="1">
      <c r="A16" s="91" t="s">
        <v>222</v>
      </c>
      <c r="B16" s="81" t="s">
        <v>376</v>
      </c>
      <c r="C16" s="108" t="s">
        <v>248</v>
      </c>
      <c r="D16" s="120" t="s">
        <v>357</v>
      </c>
      <c r="E16" s="120" t="s">
        <v>358</v>
      </c>
      <c r="F16" s="120" t="s">
        <v>377</v>
      </c>
      <c r="G16" s="108"/>
      <c r="H16" s="108" t="s">
        <v>502</v>
      </c>
      <c r="I16" s="109" t="s">
        <v>501</v>
      </c>
      <c r="J16" s="109" t="s">
        <v>366</v>
      </c>
      <c r="K16" s="109"/>
      <c r="L16" s="110">
        <v>2315813</v>
      </c>
      <c r="M16" s="110" t="s">
        <v>378</v>
      </c>
      <c r="N16" s="110" t="s">
        <v>659</v>
      </c>
      <c r="O16" s="111">
        <v>1.0089999999999999</v>
      </c>
    </row>
    <row r="17" spans="1:21" s="81" customFormat="1" ht="15.75" customHeight="1">
      <c r="A17" s="81" t="s">
        <v>223</v>
      </c>
      <c r="B17" s="81" t="s">
        <v>379</v>
      </c>
      <c r="C17" s="108" t="s">
        <v>249</v>
      </c>
      <c r="D17" s="87" t="s">
        <v>369</v>
      </c>
      <c r="E17" s="108" t="s">
        <v>358</v>
      </c>
      <c r="F17" s="108" t="s">
        <v>362</v>
      </c>
      <c r="G17" s="108"/>
      <c r="H17" s="108" t="s">
        <v>502</v>
      </c>
      <c r="I17" s="109" t="s">
        <v>501</v>
      </c>
      <c r="J17" s="109" t="s">
        <v>366</v>
      </c>
      <c r="K17" s="109"/>
      <c r="L17" s="110">
        <v>1500837</v>
      </c>
      <c r="M17" s="110" t="s">
        <v>371</v>
      </c>
      <c r="N17" s="110" t="s">
        <v>659</v>
      </c>
      <c r="O17" s="111">
        <v>1.02</v>
      </c>
    </row>
    <row r="18" spans="1:21" s="81" customFormat="1" ht="15.75" customHeight="1">
      <c r="A18" s="99" t="s">
        <v>43</v>
      </c>
      <c r="B18" s="99"/>
      <c r="C18" s="297"/>
      <c r="D18" s="297"/>
      <c r="E18" s="297"/>
      <c r="F18" s="297"/>
      <c r="G18" s="297"/>
      <c r="H18" s="297"/>
      <c r="I18" s="298"/>
      <c r="J18" s="298"/>
      <c r="K18" s="298"/>
      <c r="L18" s="129"/>
      <c r="M18" s="129"/>
      <c r="N18" s="129"/>
      <c r="O18" s="299">
        <v>1.06</v>
      </c>
    </row>
    <row r="19" spans="1:21" s="81" customFormat="1" ht="15.75" customHeight="1">
      <c r="A19" s="93" t="s">
        <v>255</v>
      </c>
      <c r="M19" s="112"/>
      <c r="N19" s="112"/>
      <c r="O19" s="125"/>
    </row>
    <row r="20" spans="1:21" s="81" customFormat="1" ht="15.75" customHeight="1">
      <c r="A20" s="87" t="s">
        <v>256</v>
      </c>
      <c r="B20" s="87" t="s">
        <v>257</v>
      </c>
      <c r="C20" s="108" t="s">
        <v>250</v>
      </c>
      <c r="D20" s="85" t="s">
        <v>316</v>
      </c>
      <c r="E20" s="85" t="s">
        <v>316</v>
      </c>
      <c r="F20" s="85" t="s">
        <v>316</v>
      </c>
      <c r="G20" s="126"/>
      <c r="H20" s="85" t="s">
        <v>316</v>
      </c>
      <c r="I20" s="85" t="s">
        <v>316</v>
      </c>
      <c r="J20" s="85" t="s">
        <v>316</v>
      </c>
      <c r="L20" s="85" t="s">
        <v>316</v>
      </c>
      <c r="M20" s="81" t="s">
        <v>258</v>
      </c>
      <c r="N20" s="110" t="s">
        <v>659</v>
      </c>
      <c r="O20" s="85" t="s">
        <v>316</v>
      </c>
    </row>
    <row r="21" spans="1:21" s="81" customFormat="1" ht="15.75" customHeight="1">
      <c r="A21" s="91" t="s">
        <v>385</v>
      </c>
      <c r="B21" s="91" t="s">
        <v>386</v>
      </c>
      <c r="C21" s="92" t="s">
        <v>301</v>
      </c>
      <c r="D21" s="85" t="s">
        <v>359</v>
      </c>
      <c r="E21" s="85" t="s">
        <v>359</v>
      </c>
      <c r="F21" s="85" t="s">
        <v>359</v>
      </c>
      <c r="G21" s="126"/>
      <c r="H21" s="85" t="s">
        <v>359</v>
      </c>
      <c r="I21" s="85" t="s">
        <v>359</v>
      </c>
      <c r="J21" s="85" t="s">
        <v>359</v>
      </c>
      <c r="L21" s="85" t="s">
        <v>359</v>
      </c>
      <c r="M21" s="91" t="s">
        <v>381</v>
      </c>
      <c r="N21" s="110" t="s">
        <v>659</v>
      </c>
      <c r="O21" s="85" t="s">
        <v>359</v>
      </c>
    </row>
    <row r="22" spans="1:21" s="81" customFormat="1" ht="15.75" customHeight="1">
      <c r="A22" s="91" t="s">
        <v>387</v>
      </c>
      <c r="B22" s="91" t="s">
        <v>388</v>
      </c>
      <c r="C22" s="91" t="s">
        <v>512</v>
      </c>
      <c r="D22" s="85" t="s">
        <v>359</v>
      </c>
      <c r="E22" s="85" t="s">
        <v>359</v>
      </c>
      <c r="F22" s="85" t="s">
        <v>359</v>
      </c>
      <c r="G22" s="126"/>
      <c r="H22" s="85" t="s">
        <v>359</v>
      </c>
      <c r="I22" s="85" t="s">
        <v>359</v>
      </c>
      <c r="J22" s="85" t="s">
        <v>359</v>
      </c>
      <c r="L22" s="85" t="s">
        <v>359</v>
      </c>
      <c r="M22" s="91" t="s">
        <v>384</v>
      </c>
      <c r="N22" s="110" t="s">
        <v>659</v>
      </c>
      <c r="O22" s="85" t="s">
        <v>359</v>
      </c>
    </row>
    <row r="23" spans="1:21" s="81" customFormat="1" ht="15.75" customHeight="1">
      <c r="A23" s="95" t="s">
        <v>300</v>
      </c>
      <c r="B23" s="91" t="s">
        <v>305</v>
      </c>
      <c r="C23" s="108" t="s">
        <v>251</v>
      </c>
      <c r="D23" s="85" t="s">
        <v>359</v>
      </c>
      <c r="E23" s="85" t="s">
        <v>359</v>
      </c>
      <c r="F23" s="85" t="s">
        <v>359</v>
      </c>
      <c r="G23" s="126"/>
      <c r="H23" s="85" t="s">
        <v>359</v>
      </c>
      <c r="I23" s="85" t="s">
        <v>359</v>
      </c>
      <c r="J23" s="85" t="s">
        <v>359</v>
      </c>
      <c r="L23" s="85" t="s">
        <v>359</v>
      </c>
      <c r="M23" s="112" t="s">
        <v>360</v>
      </c>
      <c r="N23" s="110" t="s">
        <v>659</v>
      </c>
      <c r="O23" s="85" t="s">
        <v>359</v>
      </c>
    </row>
    <row r="24" spans="1:21" s="81" customFormat="1" ht="15.75" customHeight="1">
      <c r="A24" s="178" t="s">
        <v>361</v>
      </c>
      <c r="B24" s="178" t="s">
        <v>309</v>
      </c>
      <c r="C24" s="97" t="s">
        <v>392</v>
      </c>
      <c r="D24" s="128" t="s">
        <v>359</v>
      </c>
      <c r="E24" s="128" t="s">
        <v>359</v>
      </c>
      <c r="F24" s="128" t="s">
        <v>359</v>
      </c>
      <c r="G24" s="99"/>
      <c r="H24" s="128" t="s">
        <v>359</v>
      </c>
      <c r="I24" s="128" t="s">
        <v>359</v>
      </c>
      <c r="J24" s="128" t="s">
        <v>359</v>
      </c>
      <c r="K24" s="99"/>
      <c r="L24" s="128" t="s">
        <v>359</v>
      </c>
      <c r="M24" s="127" t="s">
        <v>393</v>
      </c>
      <c r="N24" s="129" t="s">
        <v>659</v>
      </c>
      <c r="O24" s="128" t="s">
        <v>359</v>
      </c>
    </row>
    <row r="25" spans="1:21" s="53" customFormat="1" ht="77.25" customHeight="1">
      <c r="A25" s="343" t="s">
        <v>220</v>
      </c>
      <c r="B25" s="343"/>
      <c r="C25" s="343"/>
      <c r="D25" s="343"/>
      <c r="E25" s="343"/>
      <c r="F25" s="343"/>
      <c r="G25" s="343"/>
      <c r="H25" s="343"/>
      <c r="I25" s="343"/>
      <c r="J25" s="343"/>
      <c r="K25" s="343"/>
      <c r="L25" s="343"/>
      <c r="M25" s="343"/>
      <c r="N25" s="343"/>
      <c r="O25" s="343"/>
      <c r="P25" s="116"/>
      <c r="Q25" s="116"/>
      <c r="R25" s="116"/>
      <c r="S25" s="116"/>
      <c r="T25" s="116"/>
      <c r="U25" s="116"/>
    </row>
    <row r="26" spans="1:21" s="53" customFormat="1" ht="15">
      <c r="A26" s="77"/>
      <c r="B26" s="77"/>
      <c r="C26" s="130"/>
      <c r="D26" s="130"/>
      <c r="E26" s="130"/>
      <c r="F26" s="130"/>
      <c r="G26" s="114"/>
      <c r="H26" s="130"/>
      <c r="I26" s="130"/>
      <c r="J26" s="130"/>
      <c r="K26" s="114"/>
      <c r="L26" s="130"/>
      <c r="M26" s="131"/>
      <c r="N26" s="131"/>
      <c r="O26" s="132"/>
      <c r="P26" s="116"/>
      <c r="Q26" s="116"/>
      <c r="R26" s="116"/>
      <c r="S26" s="116"/>
      <c r="T26" s="116"/>
      <c r="U26" s="116"/>
    </row>
  </sheetData>
  <mergeCells count="7">
    <mergeCell ref="A1:O1"/>
    <mergeCell ref="A25:O25"/>
    <mergeCell ref="L2:O2"/>
    <mergeCell ref="A2:A3"/>
    <mergeCell ref="B2:B3"/>
    <mergeCell ref="H2:I2"/>
    <mergeCell ref="C2:F2"/>
  </mergeCells>
  <phoneticPr fontId="10" type="noConversion"/>
  <pageMargins left="0.15748031496062992" right="0.15748031496062992" top="0.74803149606299213" bottom="0.51181102362204722" header="0.31496062992125984" footer="0.31496062992125984"/>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O367"/>
  <sheetViews>
    <sheetView zoomScale="125" zoomScaleNormal="80" workbookViewId="0">
      <pane ySplit="3" topLeftCell="A28" activePane="bottomLeft" state="frozen"/>
      <selection pane="bottomLeft" activeCell="Q35" sqref="Q35"/>
    </sheetView>
  </sheetViews>
  <sheetFormatPr defaultColWidth="8.625" defaultRowHeight="16.5"/>
  <cols>
    <col min="1" max="1" width="11.5" style="11" customWidth="1"/>
    <col min="2" max="2" width="3.875" style="11" customWidth="1"/>
    <col min="3" max="3" width="8.25" style="11" customWidth="1"/>
    <col min="4" max="4" width="6.625" style="11" customWidth="1"/>
    <col min="5" max="5" width="10" style="11" customWidth="1"/>
    <col min="6" max="6" width="8.125" style="11" customWidth="1"/>
    <col min="7" max="7" width="9.75" style="11" customWidth="1"/>
    <col min="8" max="8" width="7.75" style="11" customWidth="1"/>
    <col min="9" max="9" width="0.5" style="11" customWidth="1"/>
    <col min="10" max="10" width="7.75" style="11" customWidth="1"/>
    <col min="11" max="11" width="5.75" style="11" customWidth="1"/>
    <col min="12" max="12" width="11" style="11" customWidth="1"/>
    <col min="13" max="13" width="8.25" style="330" customWidth="1"/>
    <col min="14" max="14" width="7.75" style="330" customWidth="1"/>
    <col min="15" max="15" width="5.25" style="11" customWidth="1"/>
  </cols>
  <sheetData>
    <row r="1" spans="1:15">
      <c r="A1" s="349" t="s">
        <v>662</v>
      </c>
      <c r="B1" s="349"/>
      <c r="C1" s="349"/>
      <c r="D1" s="349"/>
      <c r="E1" s="349"/>
      <c r="F1" s="349"/>
      <c r="G1" s="349"/>
      <c r="H1" s="349"/>
      <c r="I1" s="349"/>
      <c r="J1" s="349"/>
      <c r="K1" s="349"/>
      <c r="L1" s="349"/>
      <c r="M1" s="349"/>
      <c r="N1" s="349"/>
      <c r="O1" s="319"/>
    </row>
    <row r="2" spans="1:15" s="320" customFormat="1" ht="16.5" customHeight="1">
      <c r="A2" s="350" t="s">
        <v>227</v>
      </c>
      <c r="B2" s="352" t="s">
        <v>440</v>
      </c>
      <c r="C2" s="354" t="s">
        <v>225</v>
      </c>
      <c r="D2" s="354"/>
      <c r="E2" s="354"/>
      <c r="F2" s="354"/>
      <c r="G2" s="354"/>
      <c r="H2" s="354"/>
      <c r="I2" s="313"/>
      <c r="J2" s="355" t="s">
        <v>224</v>
      </c>
      <c r="K2" s="355"/>
      <c r="L2" s="355"/>
      <c r="M2" s="355"/>
      <c r="N2" s="355"/>
      <c r="O2" s="172"/>
    </row>
    <row r="3" spans="1:15" s="320" customFormat="1" ht="16.5" customHeight="1">
      <c r="A3" s="351"/>
      <c r="B3" s="353"/>
      <c r="C3" s="315" t="s">
        <v>400</v>
      </c>
      <c r="D3" s="274" t="s">
        <v>228</v>
      </c>
      <c r="E3" s="275" t="s">
        <v>68</v>
      </c>
      <c r="F3" s="276" t="s">
        <v>229</v>
      </c>
      <c r="G3" s="275" t="s">
        <v>230</v>
      </c>
      <c r="H3" s="315" t="s">
        <v>401</v>
      </c>
      <c r="I3" s="314"/>
      <c r="J3" s="314" t="s">
        <v>400</v>
      </c>
      <c r="K3" s="277" t="s">
        <v>228</v>
      </c>
      <c r="L3" s="312" t="s">
        <v>69</v>
      </c>
      <c r="M3" s="278" t="s">
        <v>229</v>
      </c>
      <c r="N3" s="312" t="s">
        <v>230</v>
      </c>
      <c r="O3" s="171"/>
    </row>
    <row r="4" spans="1:15" s="321" customFormat="1">
      <c r="A4" s="221" t="s">
        <v>412</v>
      </c>
      <c r="B4" s="87">
        <v>1</v>
      </c>
      <c r="C4" s="87" t="s">
        <v>231</v>
      </c>
      <c r="D4" s="317" t="s">
        <v>232</v>
      </c>
      <c r="E4" s="246" t="s">
        <v>233</v>
      </c>
      <c r="F4" s="175">
        <v>6.6000000000000001E-12</v>
      </c>
      <c r="G4" s="224">
        <v>116882</v>
      </c>
      <c r="H4" s="87">
        <v>27</v>
      </c>
      <c r="I4" s="87"/>
      <c r="J4" s="87" t="s">
        <v>231</v>
      </c>
      <c r="K4" s="232" t="s">
        <v>234</v>
      </c>
      <c r="L4" s="222" t="s">
        <v>235</v>
      </c>
      <c r="M4" s="243">
        <v>4.3859999999999998E-4</v>
      </c>
      <c r="N4" s="117">
        <v>24458</v>
      </c>
      <c r="O4" s="87"/>
    </row>
    <row r="5" spans="1:15" s="321" customFormat="1">
      <c r="A5" s="257" t="s">
        <v>403</v>
      </c>
      <c r="B5" s="162">
        <v>2</v>
      </c>
      <c r="C5" s="134" t="s">
        <v>569</v>
      </c>
      <c r="D5" s="317" t="s">
        <v>236</v>
      </c>
      <c r="E5" s="225" t="s">
        <v>237</v>
      </c>
      <c r="F5" s="175">
        <v>9.9900000000000009E-13</v>
      </c>
      <c r="G5" s="224">
        <v>17617</v>
      </c>
      <c r="H5" s="87">
        <v>2</v>
      </c>
      <c r="I5" s="87"/>
      <c r="J5" s="162" t="s">
        <v>569</v>
      </c>
      <c r="K5" s="232" t="s">
        <v>238</v>
      </c>
      <c r="L5" s="222" t="s">
        <v>239</v>
      </c>
      <c r="M5" s="247">
        <v>2.5290000000000001E-13</v>
      </c>
      <c r="N5" s="248">
        <v>23194</v>
      </c>
      <c r="O5" s="87"/>
    </row>
    <row r="6" spans="1:15" s="320" customFormat="1">
      <c r="A6" s="221" t="s">
        <v>409</v>
      </c>
      <c r="B6" s="87">
        <v>2</v>
      </c>
      <c r="C6" s="87" t="s">
        <v>520</v>
      </c>
      <c r="D6" s="317" t="s">
        <v>240</v>
      </c>
      <c r="E6" s="246" t="s">
        <v>233</v>
      </c>
      <c r="F6" s="175">
        <v>5.6E-38</v>
      </c>
      <c r="G6" s="224">
        <v>118032</v>
      </c>
      <c r="H6" s="87">
        <v>27</v>
      </c>
      <c r="I6" s="87"/>
      <c r="J6" s="258" t="s">
        <v>520</v>
      </c>
      <c r="K6" s="232" t="s">
        <v>101</v>
      </c>
      <c r="L6" s="222" t="s">
        <v>395</v>
      </c>
      <c r="M6" s="247">
        <v>3.5779999999999998E-9</v>
      </c>
      <c r="N6" s="248">
        <v>24704</v>
      </c>
      <c r="O6" s="87"/>
    </row>
    <row r="7" spans="1:15" s="321" customFormat="1">
      <c r="A7" s="221" t="s">
        <v>422</v>
      </c>
      <c r="B7" s="87">
        <v>2</v>
      </c>
      <c r="C7" s="87" t="s">
        <v>102</v>
      </c>
      <c r="D7" s="317" t="s">
        <v>103</v>
      </c>
      <c r="E7" s="246" t="s">
        <v>233</v>
      </c>
      <c r="F7" s="175">
        <v>8.6999999999999996E-218</v>
      </c>
      <c r="G7" s="224">
        <v>119169</v>
      </c>
      <c r="H7" s="87">
        <v>27</v>
      </c>
      <c r="I7" s="87"/>
      <c r="J7" s="240" t="s">
        <v>570</v>
      </c>
      <c r="K7" s="232" t="s">
        <v>91</v>
      </c>
      <c r="L7" s="239" t="s">
        <v>396</v>
      </c>
      <c r="M7" s="241">
        <v>2.352E-36</v>
      </c>
      <c r="N7" s="248">
        <v>24259</v>
      </c>
      <c r="O7" s="87"/>
    </row>
    <row r="8" spans="1:15" s="321" customFormat="1">
      <c r="A8" s="250" t="s">
        <v>620</v>
      </c>
      <c r="B8" s="78">
        <v>2</v>
      </c>
      <c r="C8" s="78" t="s">
        <v>104</v>
      </c>
      <c r="D8" s="251" t="s">
        <v>105</v>
      </c>
      <c r="E8" s="246" t="s">
        <v>233</v>
      </c>
      <c r="F8" s="243">
        <v>2.2999999999999999E-12</v>
      </c>
      <c r="G8" s="262">
        <v>96496</v>
      </c>
      <c r="H8" s="78">
        <v>28</v>
      </c>
      <c r="I8" s="78"/>
      <c r="J8" s="78" t="s">
        <v>104</v>
      </c>
      <c r="K8" s="232" t="s">
        <v>106</v>
      </c>
      <c r="L8" s="222" t="s">
        <v>107</v>
      </c>
      <c r="M8" s="243">
        <v>0.19120000000000001</v>
      </c>
      <c r="N8" s="117">
        <v>13470</v>
      </c>
      <c r="O8" s="134"/>
    </row>
    <row r="9" spans="1:15" s="321" customFormat="1">
      <c r="A9" s="250" t="s">
        <v>541</v>
      </c>
      <c r="B9" s="78">
        <v>3</v>
      </c>
      <c r="C9" s="78" t="s">
        <v>108</v>
      </c>
      <c r="D9" s="251" t="s">
        <v>109</v>
      </c>
      <c r="E9" s="263" t="s">
        <v>416</v>
      </c>
      <c r="F9" s="243">
        <v>1.7500000000000001E-8</v>
      </c>
      <c r="G9" s="322">
        <v>128548</v>
      </c>
      <c r="H9" s="78">
        <v>29</v>
      </c>
      <c r="I9" s="78"/>
      <c r="J9" s="78" t="s">
        <v>108</v>
      </c>
      <c r="K9" s="232" t="s">
        <v>110</v>
      </c>
      <c r="L9" s="222" t="s">
        <v>111</v>
      </c>
      <c r="M9" s="243">
        <v>9.8180000000000003E-3</v>
      </c>
      <c r="N9" s="117">
        <v>21540</v>
      </c>
      <c r="O9" s="87"/>
    </row>
    <row r="10" spans="1:15" s="321" customFormat="1">
      <c r="A10" s="250" t="s">
        <v>112</v>
      </c>
      <c r="B10" s="78">
        <v>3</v>
      </c>
      <c r="C10" s="78" t="s">
        <v>113</v>
      </c>
      <c r="D10" s="251" t="s">
        <v>114</v>
      </c>
      <c r="E10" s="263" t="s">
        <v>424</v>
      </c>
      <c r="F10" s="243">
        <v>4.9000000000000002E-8</v>
      </c>
      <c r="G10" s="262">
        <v>131523</v>
      </c>
      <c r="H10" s="78">
        <v>29</v>
      </c>
      <c r="I10" s="78"/>
      <c r="J10" s="78" t="s">
        <v>113</v>
      </c>
      <c r="K10" s="232" t="s">
        <v>115</v>
      </c>
      <c r="L10" s="222" t="s">
        <v>116</v>
      </c>
      <c r="M10" s="243">
        <v>0.54790000000000005</v>
      </c>
      <c r="N10" s="117">
        <v>24713</v>
      </c>
      <c r="O10" s="318"/>
    </row>
    <row r="11" spans="1:15" s="321" customFormat="1">
      <c r="A11" s="221" t="s">
        <v>483</v>
      </c>
      <c r="B11" s="87">
        <v>3</v>
      </c>
      <c r="C11" s="87" t="s">
        <v>117</v>
      </c>
      <c r="D11" s="317" t="s">
        <v>118</v>
      </c>
      <c r="E11" s="246" t="s">
        <v>233</v>
      </c>
      <c r="F11" s="175">
        <v>7.0999999999999999E-22</v>
      </c>
      <c r="G11" s="224">
        <v>118475</v>
      </c>
      <c r="H11" s="87">
        <v>27</v>
      </c>
      <c r="I11" s="87"/>
      <c r="J11" s="87" t="s">
        <v>117</v>
      </c>
      <c r="K11" s="232" t="s">
        <v>119</v>
      </c>
      <c r="L11" s="244" t="s">
        <v>120</v>
      </c>
      <c r="M11" s="245" t="s">
        <v>120</v>
      </c>
      <c r="N11" s="244" t="s">
        <v>120</v>
      </c>
      <c r="O11" s="81"/>
    </row>
    <row r="12" spans="1:15" s="321" customFormat="1">
      <c r="A12" s="221" t="s">
        <v>485</v>
      </c>
      <c r="B12" s="87">
        <v>3</v>
      </c>
      <c r="C12" s="87" t="s">
        <v>121</v>
      </c>
      <c r="D12" s="317" t="s">
        <v>122</v>
      </c>
      <c r="E12" s="246" t="s">
        <v>233</v>
      </c>
      <c r="F12" s="175">
        <v>8.0999999999999998E-13</v>
      </c>
      <c r="G12" s="224">
        <v>119024</v>
      </c>
      <c r="H12" s="87">
        <v>27</v>
      </c>
      <c r="I12" s="87"/>
      <c r="J12" s="87" t="s">
        <v>121</v>
      </c>
      <c r="K12" s="232" t="s">
        <v>123</v>
      </c>
      <c r="L12" s="222" t="s">
        <v>124</v>
      </c>
      <c r="M12" s="243">
        <v>0.89570000000000005</v>
      </c>
      <c r="N12" s="117">
        <v>5392</v>
      </c>
      <c r="O12" s="87"/>
    </row>
    <row r="13" spans="1:15" s="321" customFormat="1">
      <c r="A13" s="250" t="s">
        <v>603</v>
      </c>
      <c r="B13" s="78">
        <v>5</v>
      </c>
      <c r="C13" s="78" t="s">
        <v>125</v>
      </c>
      <c r="D13" s="251" t="s">
        <v>126</v>
      </c>
      <c r="E13" s="264" t="s">
        <v>423</v>
      </c>
      <c r="F13" s="243">
        <v>1.0000000000000001E-15</v>
      </c>
      <c r="G13" s="262">
        <v>131872</v>
      </c>
      <c r="H13" s="78">
        <v>29</v>
      </c>
      <c r="I13" s="78"/>
      <c r="J13" s="78" t="s">
        <v>125</v>
      </c>
      <c r="K13" s="232" t="s">
        <v>127</v>
      </c>
      <c r="L13" s="222" t="s">
        <v>128</v>
      </c>
      <c r="M13" s="243">
        <v>0.71340000000000003</v>
      </c>
      <c r="N13" s="117">
        <v>24724</v>
      </c>
      <c r="O13" s="87"/>
    </row>
    <row r="14" spans="1:15" s="321" customFormat="1">
      <c r="A14" s="236" t="s">
        <v>129</v>
      </c>
      <c r="B14" s="81">
        <v>5</v>
      </c>
      <c r="C14" s="81" t="s">
        <v>130</v>
      </c>
      <c r="D14" s="237" t="s">
        <v>110</v>
      </c>
      <c r="E14" s="261" t="s">
        <v>426</v>
      </c>
      <c r="F14" s="184">
        <v>1.2E-8</v>
      </c>
      <c r="G14" s="235">
        <v>117931</v>
      </c>
      <c r="H14" s="81">
        <v>29</v>
      </c>
      <c r="I14" s="81"/>
      <c r="J14" s="81" t="s">
        <v>130</v>
      </c>
      <c r="K14" s="232" t="s">
        <v>671</v>
      </c>
      <c r="L14" s="222" t="s">
        <v>672</v>
      </c>
      <c r="M14" s="247">
        <v>0.87419999999999998</v>
      </c>
      <c r="N14" s="248">
        <v>6939</v>
      </c>
      <c r="O14" s="87"/>
    </row>
    <row r="15" spans="1:15" s="321" customFormat="1">
      <c r="A15" s="323" t="s">
        <v>572</v>
      </c>
      <c r="B15" s="81">
        <v>6</v>
      </c>
      <c r="C15" s="316" t="s">
        <v>131</v>
      </c>
      <c r="D15" s="234" t="s">
        <v>132</v>
      </c>
      <c r="E15" s="229" t="s">
        <v>407</v>
      </c>
      <c r="F15" s="230">
        <v>1.0000000000000001E-9</v>
      </c>
      <c r="G15" s="235">
        <v>128453</v>
      </c>
      <c r="H15" s="81">
        <v>29</v>
      </c>
      <c r="I15" s="81"/>
      <c r="J15" s="316" t="s">
        <v>131</v>
      </c>
      <c r="K15" s="231" t="s">
        <v>133</v>
      </c>
      <c r="L15" s="228" t="s">
        <v>134</v>
      </c>
      <c r="M15" s="184">
        <v>1.6339999999999999E-9</v>
      </c>
      <c r="N15" s="112">
        <v>23725</v>
      </c>
      <c r="O15" s="79"/>
    </row>
    <row r="16" spans="1:15" s="321" customFormat="1">
      <c r="A16" s="250" t="s">
        <v>597</v>
      </c>
      <c r="B16" s="78">
        <v>6</v>
      </c>
      <c r="C16" s="78" t="s">
        <v>135</v>
      </c>
      <c r="D16" s="251" t="s">
        <v>136</v>
      </c>
      <c r="E16" s="263" t="s">
        <v>407</v>
      </c>
      <c r="F16" s="243">
        <v>9.5999999999999999E-9</v>
      </c>
      <c r="G16" s="262">
        <v>123247</v>
      </c>
      <c r="H16" s="78">
        <v>29</v>
      </c>
      <c r="I16" s="78"/>
      <c r="J16" s="78" t="s">
        <v>135</v>
      </c>
      <c r="K16" s="232" t="s">
        <v>137</v>
      </c>
      <c r="L16" s="222" t="s">
        <v>138</v>
      </c>
      <c r="M16" s="243">
        <v>0.4919</v>
      </c>
      <c r="N16" s="117">
        <v>10331</v>
      </c>
      <c r="O16" s="87"/>
    </row>
    <row r="17" spans="1:15" s="321" customFormat="1">
      <c r="A17" s="221" t="s">
        <v>402</v>
      </c>
      <c r="B17" s="87">
        <v>7</v>
      </c>
      <c r="C17" s="87" t="s">
        <v>139</v>
      </c>
      <c r="D17" s="317" t="s">
        <v>140</v>
      </c>
      <c r="E17" s="162" t="s">
        <v>233</v>
      </c>
      <c r="F17" s="175">
        <v>6.5000000000000003E-92</v>
      </c>
      <c r="G17" s="224">
        <v>118500</v>
      </c>
      <c r="H17" s="87">
        <v>27</v>
      </c>
      <c r="I17" s="87"/>
      <c r="J17" s="87" t="s">
        <v>139</v>
      </c>
      <c r="K17" s="232" t="s">
        <v>141</v>
      </c>
      <c r="L17" s="222" t="s">
        <v>142</v>
      </c>
      <c r="M17" s="243">
        <v>2.3560000000000001E-22</v>
      </c>
      <c r="N17" s="117">
        <v>23934</v>
      </c>
      <c r="O17" s="87"/>
    </row>
    <row r="18" spans="1:15" s="321" customFormat="1">
      <c r="A18" s="221" t="s">
        <v>406</v>
      </c>
      <c r="B18" s="87">
        <v>7</v>
      </c>
      <c r="C18" s="87" t="s">
        <v>143</v>
      </c>
      <c r="D18" s="317" t="s">
        <v>144</v>
      </c>
      <c r="E18" s="225" t="s">
        <v>233</v>
      </c>
      <c r="F18" s="175">
        <v>3.0000000000000002E-44</v>
      </c>
      <c r="G18" s="224">
        <v>122743</v>
      </c>
      <c r="H18" s="87">
        <v>27</v>
      </c>
      <c r="I18" s="87"/>
      <c r="J18" s="87" t="s">
        <v>143</v>
      </c>
      <c r="K18" s="231" t="s">
        <v>145</v>
      </c>
      <c r="L18" s="228" t="s">
        <v>146</v>
      </c>
      <c r="M18" s="184">
        <v>2.6800000000000001E-10</v>
      </c>
      <c r="N18" s="112">
        <v>22201</v>
      </c>
      <c r="O18" s="79"/>
    </row>
    <row r="19" spans="1:15" s="321" customFormat="1">
      <c r="A19" s="236" t="s">
        <v>147</v>
      </c>
      <c r="B19" s="81">
        <v>7</v>
      </c>
      <c r="C19" s="81" t="s">
        <v>148</v>
      </c>
      <c r="D19" s="237" t="s">
        <v>149</v>
      </c>
      <c r="E19" s="261" t="s">
        <v>419</v>
      </c>
      <c r="F19" s="184">
        <v>1.6E-12</v>
      </c>
      <c r="G19" s="235">
        <v>131795</v>
      </c>
      <c r="H19" s="81">
        <v>29</v>
      </c>
      <c r="I19" s="81"/>
      <c r="J19" s="81" t="s">
        <v>150</v>
      </c>
      <c r="K19" s="231" t="s">
        <v>673</v>
      </c>
      <c r="L19" s="228" t="s">
        <v>151</v>
      </c>
      <c r="M19" s="184">
        <v>1.4069999999999999E-2</v>
      </c>
      <c r="N19" s="119">
        <v>24602</v>
      </c>
      <c r="O19" s="79"/>
    </row>
    <row r="20" spans="1:15" s="321" customFormat="1">
      <c r="A20" s="221" t="s">
        <v>540</v>
      </c>
      <c r="B20" s="87">
        <v>8</v>
      </c>
      <c r="C20" s="87" t="s">
        <v>152</v>
      </c>
      <c r="D20" s="317" t="s">
        <v>122</v>
      </c>
      <c r="E20" s="246" t="s">
        <v>233</v>
      </c>
      <c r="F20" s="175">
        <v>2.6000000000000001E-11</v>
      </c>
      <c r="G20" s="224">
        <v>45996</v>
      </c>
      <c r="H20" s="87">
        <v>27</v>
      </c>
      <c r="I20" s="87"/>
      <c r="J20" s="87" t="s">
        <v>152</v>
      </c>
      <c r="K20" s="232" t="s">
        <v>153</v>
      </c>
      <c r="L20" s="222" t="s">
        <v>397</v>
      </c>
      <c r="M20" s="243">
        <v>6.7100000000000003E-12</v>
      </c>
      <c r="N20" s="117">
        <v>24615</v>
      </c>
      <c r="O20" s="79"/>
    </row>
    <row r="21" spans="1:15" s="321" customFormat="1">
      <c r="A21" s="250" t="s">
        <v>154</v>
      </c>
      <c r="B21" s="78">
        <v>8</v>
      </c>
      <c r="C21" s="78" t="s">
        <v>155</v>
      </c>
      <c r="D21" s="251" t="s">
        <v>156</v>
      </c>
      <c r="E21" s="264" t="s">
        <v>417</v>
      </c>
      <c r="F21" s="243">
        <v>6.2999999999999998E-15</v>
      </c>
      <c r="G21" s="322">
        <v>127470</v>
      </c>
      <c r="H21" s="78">
        <v>29</v>
      </c>
      <c r="I21" s="78"/>
      <c r="J21" s="78" t="s">
        <v>155</v>
      </c>
      <c r="K21" s="232" t="s">
        <v>157</v>
      </c>
      <c r="L21" s="222" t="s">
        <v>158</v>
      </c>
      <c r="M21" s="243">
        <v>5.4039999999999999E-3</v>
      </c>
      <c r="N21" s="117">
        <v>9506</v>
      </c>
      <c r="O21" s="66"/>
    </row>
    <row r="22" spans="1:15" s="321" customFormat="1">
      <c r="A22" s="324" t="s">
        <v>404</v>
      </c>
      <c r="B22" s="162">
        <v>9</v>
      </c>
      <c r="C22" s="204" t="s">
        <v>574</v>
      </c>
      <c r="D22" s="233" t="s">
        <v>159</v>
      </c>
      <c r="E22" s="226" t="s">
        <v>405</v>
      </c>
      <c r="F22" s="227">
        <v>5.6000000000000002E-18</v>
      </c>
      <c r="G22" s="322">
        <v>128488</v>
      </c>
      <c r="H22" s="78">
        <v>29</v>
      </c>
      <c r="I22" s="78"/>
      <c r="J22" s="87" t="s">
        <v>574</v>
      </c>
      <c r="K22" s="232" t="s">
        <v>160</v>
      </c>
      <c r="L22" s="222" t="s">
        <v>398</v>
      </c>
      <c r="M22" s="243">
        <v>8.6560000000000003E-12</v>
      </c>
      <c r="N22" s="117">
        <v>23741</v>
      </c>
      <c r="O22" s="66"/>
    </row>
    <row r="23" spans="1:15" s="321" customFormat="1">
      <c r="A23" s="221" t="s">
        <v>486</v>
      </c>
      <c r="B23" s="87">
        <v>9</v>
      </c>
      <c r="C23" s="87" t="s">
        <v>161</v>
      </c>
      <c r="D23" s="317" t="s">
        <v>162</v>
      </c>
      <c r="E23" s="246" t="s">
        <v>233</v>
      </c>
      <c r="F23" s="175">
        <v>9.9999999999999998E-13</v>
      </c>
      <c r="G23" s="224">
        <v>106250</v>
      </c>
      <c r="H23" s="87">
        <v>27</v>
      </c>
      <c r="I23" s="87"/>
      <c r="J23" s="87" t="s">
        <v>161</v>
      </c>
      <c r="K23" s="232" t="s">
        <v>163</v>
      </c>
      <c r="L23" s="222" t="s">
        <v>395</v>
      </c>
      <c r="M23" s="243">
        <v>7.8730000000000004E-9</v>
      </c>
      <c r="N23" s="117">
        <v>24565</v>
      </c>
      <c r="O23" s="66"/>
    </row>
    <row r="24" spans="1:15" s="321" customFormat="1">
      <c r="A24" s="250" t="s">
        <v>164</v>
      </c>
      <c r="B24" s="78">
        <v>9</v>
      </c>
      <c r="C24" s="78" t="s">
        <v>165</v>
      </c>
      <c r="D24" s="251" t="s">
        <v>166</v>
      </c>
      <c r="E24" s="263" t="s">
        <v>415</v>
      </c>
      <c r="F24" s="243">
        <v>1.0999999999999999E-10</v>
      </c>
      <c r="G24" s="262">
        <v>115310</v>
      </c>
      <c r="H24" s="78">
        <v>29</v>
      </c>
      <c r="I24" s="78"/>
      <c r="J24" s="78" t="s">
        <v>165</v>
      </c>
      <c r="K24" s="232" t="s">
        <v>167</v>
      </c>
      <c r="L24" s="222" t="s">
        <v>168</v>
      </c>
      <c r="M24" s="243">
        <v>0.1275</v>
      </c>
      <c r="N24" s="117">
        <v>6687</v>
      </c>
      <c r="O24" s="87"/>
    </row>
    <row r="25" spans="1:15" s="321" customFormat="1">
      <c r="A25" s="250" t="s">
        <v>169</v>
      </c>
      <c r="B25" s="78">
        <v>9</v>
      </c>
      <c r="C25" s="78" t="s">
        <v>170</v>
      </c>
      <c r="D25" s="251" t="s">
        <v>171</v>
      </c>
      <c r="E25" s="263" t="s">
        <v>427</v>
      </c>
      <c r="F25" s="243">
        <v>3.5000000000000002E-11</v>
      </c>
      <c r="G25" s="262">
        <v>125115</v>
      </c>
      <c r="H25" s="78">
        <v>29</v>
      </c>
      <c r="I25" s="78"/>
      <c r="J25" s="78" t="s">
        <v>170</v>
      </c>
      <c r="K25" s="232" t="s">
        <v>172</v>
      </c>
      <c r="L25" s="249" t="s">
        <v>120</v>
      </c>
      <c r="M25" s="245" t="s">
        <v>120</v>
      </c>
      <c r="N25" s="244" t="s">
        <v>120</v>
      </c>
      <c r="O25" s="87"/>
    </row>
    <row r="26" spans="1:15" s="321" customFormat="1">
      <c r="A26" s="221" t="s">
        <v>420</v>
      </c>
      <c r="B26" s="87">
        <v>10</v>
      </c>
      <c r="C26" s="87" t="s">
        <v>173</v>
      </c>
      <c r="D26" s="317" t="s">
        <v>174</v>
      </c>
      <c r="E26" s="225" t="s">
        <v>233</v>
      </c>
      <c r="F26" s="175">
        <v>2.8999999999999998E-16</v>
      </c>
      <c r="G26" s="224">
        <v>118410</v>
      </c>
      <c r="H26" s="87">
        <v>27</v>
      </c>
      <c r="I26" s="87"/>
      <c r="J26" s="87" t="s">
        <v>175</v>
      </c>
      <c r="K26" s="231" t="s">
        <v>674</v>
      </c>
      <c r="L26" s="228" t="s">
        <v>176</v>
      </c>
      <c r="M26" s="184">
        <v>2.5000000000000001E-2</v>
      </c>
      <c r="N26" s="112">
        <v>24743</v>
      </c>
      <c r="O26" s="66"/>
    </row>
    <row r="27" spans="1:15" s="321" customFormat="1">
      <c r="A27" s="221" t="s">
        <v>487</v>
      </c>
      <c r="B27" s="87">
        <v>10</v>
      </c>
      <c r="C27" s="87" t="s">
        <v>177</v>
      </c>
      <c r="D27" s="317" t="s">
        <v>178</v>
      </c>
      <c r="E27" s="225" t="s">
        <v>179</v>
      </c>
      <c r="F27" s="175">
        <v>4.2299999999999999E-10</v>
      </c>
      <c r="G27" s="224" t="s">
        <v>92</v>
      </c>
      <c r="H27" s="87">
        <v>30</v>
      </c>
      <c r="I27" s="87"/>
      <c r="J27" s="87" t="s">
        <v>177</v>
      </c>
      <c r="K27" s="232" t="s">
        <v>180</v>
      </c>
      <c r="L27" s="222" t="s">
        <v>181</v>
      </c>
      <c r="M27" s="243">
        <v>0.99370000000000003</v>
      </c>
      <c r="N27" s="117">
        <v>6468</v>
      </c>
      <c r="O27" s="87"/>
    </row>
    <row r="28" spans="1:15" s="321" customFormat="1">
      <c r="A28" s="221" t="s">
        <v>482</v>
      </c>
      <c r="B28" s="87">
        <v>11</v>
      </c>
      <c r="C28" s="87" t="s">
        <v>182</v>
      </c>
      <c r="D28" s="317" t="s">
        <v>183</v>
      </c>
      <c r="E28" s="223" t="s">
        <v>233</v>
      </c>
      <c r="F28" s="175">
        <v>5.8E-175</v>
      </c>
      <c r="G28" s="224">
        <v>112844</v>
      </c>
      <c r="H28" s="87">
        <v>27</v>
      </c>
      <c r="I28" s="87"/>
      <c r="J28" s="242" t="s">
        <v>575</v>
      </c>
      <c r="K28" s="232" t="s">
        <v>675</v>
      </c>
      <c r="L28" s="135" t="s">
        <v>399</v>
      </c>
      <c r="M28" s="175">
        <v>2.1960000000000001E-11</v>
      </c>
      <c r="N28" s="117">
        <v>24744</v>
      </c>
      <c r="O28" s="79"/>
    </row>
    <row r="29" spans="1:15" s="321" customFormat="1">
      <c r="A29" s="221" t="s">
        <v>410</v>
      </c>
      <c r="B29" s="87">
        <v>11</v>
      </c>
      <c r="C29" s="87" t="s">
        <v>184</v>
      </c>
      <c r="D29" s="317" t="s">
        <v>185</v>
      </c>
      <c r="E29" s="246" t="s">
        <v>233</v>
      </c>
      <c r="F29" s="175">
        <v>1.7E-15</v>
      </c>
      <c r="G29" s="224">
        <v>118908</v>
      </c>
      <c r="H29" s="87">
        <v>27</v>
      </c>
      <c r="I29" s="87"/>
      <c r="J29" s="87" t="s">
        <v>184</v>
      </c>
      <c r="K29" s="232" t="s">
        <v>186</v>
      </c>
      <c r="L29" s="222" t="s">
        <v>187</v>
      </c>
      <c r="M29" s="243">
        <v>2.6709999999999999E-6</v>
      </c>
      <c r="N29" s="117">
        <v>24730</v>
      </c>
      <c r="O29" s="79"/>
    </row>
    <row r="30" spans="1:15" s="321" customFormat="1">
      <c r="A30" s="250" t="s">
        <v>188</v>
      </c>
      <c r="B30" s="78">
        <v>11</v>
      </c>
      <c r="C30" s="78" t="s">
        <v>189</v>
      </c>
      <c r="D30" s="251" t="s">
        <v>190</v>
      </c>
      <c r="E30" s="264" t="s">
        <v>411</v>
      </c>
      <c r="F30" s="243">
        <v>1.1000000000000001E-11</v>
      </c>
      <c r="G30" s="262">
        <v>128139</v>
      </c>
      <c r="H30" s="78">
        <v>29</v>
      </c>
      <c r="I30" s="78"/>
      <c r="J30" s="78" t="s">
        <v>189</v>
      </c>
      <c r="K30" s="232" t="s">
        <v>191</v>
      </c>
      <c r="L30" s="222" t="s">
        <v>192</v>
      </c>
      <c r="M30" s="243">
        <v>5.0710000000000002E-4</v>
      </c>
      <c r="N30" s="117">
        <v>24666</v>
      </c>
      <c r="O30" s="79"/>
    </row>
    <row r="31" spans="1:15" s="321" customFormat="1">
      <c r="A31" s="221" t="s">
        <v>484</v>
      </c>
      <c r="B31" s="87">
        <v>11</v>
      </c>
      <c r="C31" s="87" t="s">
        <v>193</v>
      </c>
      <c r="D31" s="317" t="s">
        <v>162</v>
      </c>
      <c r="E31" s="246" t="s">
        <v>233</v>
      </c>
      <c r="F31" s="175">
        <v>1E-14</v>
      </c>
      <c r="G31" s="224">
        <v>116479</v>
      </c>
      <c r="H31" s="87">
        <v>27</v>
      </c>
      <c r="I31" s="87"/>
      <c r="J31" s="87" t="s">
        <v>193</v>
      </c>
      <c r="K31" s="232" t="s">
        <v>118</v>
      </c>
      <c r="L31" s="222" t="s">
        <v>194</v>
      </c>
      <c r="M31" s="243">
        <v>0.19259999999999999</v>
      </c>
      <c r="N31" s="117">
        <v>22736</v>
      </c>
      <c r="O31" s="79"/>
    </row>
    <row r="32" spans="1:15" s="321" customFormat="1">
      <c r="A32" s="221" t="s">
        <v>425</v>
      </c>
      <c r="B32" s="87">
        <v>11</v>
      </c>
      <c r="C32" s="87" t="s">
        <v>195</v>
      </c>
      <c r="D32" s="317" t="s">
        <v>196</v>
      </c>
      <c r="E32" s="246" t="s">
        <v>233</v>
      </c>
      <c r="F32" s="175">
        <v>2.0000000000000001E-18</v>
      </c>
      <c r="G32" s="224">
        <v>118741</v>
      </c>
      <c r="H32" s="87">
        <v>27</v>
      </c>
      <c r="I32" s="87"/>
      <c r="J32" s="87" t="s">
        <v>195</v>
      </c>
      <c r="K32" s="232" t="s">
        <v>676</v>
      </c>
      <c r="L32" s="222" t="s">
        <v>677</v>
      </c>
      <c r="M32" s="243">
        <v>0.34389999999999998</v>
      </c>
      <c r="N32" s="117">
        <v>16971</v>
      </c>
      <c r="O32" s="87"/>
    </row>
    <row r="33" spans="1:15" s="321" customFormat="1">
      <c r="A33" s="250" t="s">
        <v>197</v>
      </c>
      <c r="B33" s="78">
        <v>11</v>
      </c>
      <c r="C33" s="78" t="s">
        <v>198</v>
      </c>
      <c r="D33" s="251" t="s">
        <v>199</v>
      </c>
      <c r="E33" s="246" t="s">
        <v>233</v>
      </c>
      <c r="F33" s="243">
        <v>1.6000000000000001E-8</v>
      </c>
      <c r="G33" s="252">
        <v>96496</v>
      </c>
      <c r="H33" s="78">
        <v>28</v>
      </c>
      <c r="I33" s="78"/>
      <c r="J33" s="78" t="s">
        <v>198</v>
      </c>
      <c r="K33" s="232" t="s">
        <v>200</v>
      </c>
      <c r="L33" s="249" t="s">
        <v>120</v>
      </c>
      <c r="M33" s="245" t="s">
        <v>120</v>
      </c>
      <c r="N33" s="249" t="s">
        <v>120</v>
      </c>
      <c r="O33" s="87"/>
    </row>
    <row r="34" spans="1:15" s="321" customFormat="1">
      <c r="A34" s="236" t="s">
        <v>201</v>
      </c>
      <c r="B34" s="81">
        <v>12</v>
      </c>
      <c r="C34" s="81" t="s">
        <v>202</v>
      </c>
      <c r="D34" s="237" t="s">
        <v>203</v>
      </c>
      <c r="E34" s="261" t="s">
        <v>421</v>
      </c>
      <c r="F34" s="184">
        <v>3.8999999999999998E-8</v>
      </c>
      <c r="G34" s="235">
        <v>121596</v>
      </c>
      <c r="H34" s="81">
        <v>29</v>
      </c>
      <c r="I34" s="81"/>
      <c r="J34" s="81" t="s">
        <v>202</v>
      </c>
      <c r="K34" s="232" t="s">
        <v>204</v>
      </c>
      <c r="L34" s="222" t="s">
        <v>205</v>
      </c>
      <c r="M34" s="243">
        <v>0.2301</v>
      </c>
      <c r="N34" s="117">
        <v>24739</v>
      </c>
      <c r="O34" s="87"/>
    </row>
    <row r="35" spans="1:15" s="321" customFormat="1">
      <c r="A35" s="250" t="s">
        <v>206</v>
      </c>
      <c r="B35" s="78">
        <v>12</v>
      </c>
      <c r="C35" s="78" t="s">
        <v>207</v>
      </c>
      <c r="D35" s="251" t="s">
        <v>208</v>
      </c>
      <c r="E35" s="263" t="s">
        <v>416</v>
      </c>
      <c r="F35" s="243">
        <v>7.6000000000000002E-9</v>
      </c>
      <c r="G35" s="252">
        <v>127111</v>
      </c>
      <c r="H35" s="81">
        <v>29</v>
      </c>
      <c r="I35" s="78"/>
      <c r="J35" s="78" t="s">
        <v>207</v>
      </c>
      <c r="K35" s="232" t="s">
        <v>209</v>
      </c>
      <c r="L35" s="249" t="s">
        <v>120</v>
      </c>
      <c r="M35" s="245" t="s">
        <v>120</v>
      </c>
      <c r="N35" s="249" t="s">
        <v>120</v>
      </c>
      <c r="O35" s="66"/>
    </row>
    <row r="36" spans="1:15" s="321" customFormat="1">
      <c r="A36" s="250" t="s">
        <v>210</v>
      </c>
      <c r="B36" s="78">
        <v>13</v>
      </c>
      <c r="C36" s="78" t="s">
        <v>211</v>
      </c>
      <c r="D36" s="251" t="s">
        <v>212</v>
      </c>
      <c r="E36" s="263" t="s">
        <v>415</v>
      </c>
      <c r="F36" s="243">
        <v>2.3000000000000001E-8</v>
      </c>
      <c r="G36" s="322">
        <v>131856</v>
      </c>
      <c r="H36" s="81">
        <v>29</v>
      </c>
      <c r="I36" s="78"/>
      <c r="J36" s="78" t="s">
        <v>211</v>
      </c>
      <c r="K36" s="232" t="s">
        <v>213</v>
      </c>
      <c r="L36" s="222" t="s">
        <v>214</v>
      </c>
      <c r="M36" s="243">
        <v>3.1559999999999997E-4</v>
      </c>
      <c r="N36" s="117">
        <v>14220</v>
      </c>
      <c r="O36" s="79"/>
    </row>
    <row r="37" spans="1:15" s="321" customFormat="1">
      <c r="A37" s="236" t="s">
        <v>215</v>
      </c>
      <c r="B37" s="81">
        <v>13</v>
      </c>
      <c r="C37" s="81" t="s">
        <v>216</v>
      </c>
      <c r="D37" s="237" t="s">
        <v>217</v>
      </c>
      <c r="E37" s="261" t="s">
        <v>418</v>
      </c>
      <c r="F37" s="184">
        <v>1.3E-15</v>
      </c>
      <c r="G37" s="325">
        <v>132996</v>
      </c>
      <c r="H37" s="81">
        <v>29</v>
      </c>
      <c r="I37" s="81"/>
      <c r="J37" s="81" t="s">
        <v>216</v>
      </c>
      <c r="K37" s="231" t="s">
        <v>218</v>
      </c>
      <c r="L37" s="228" t="s">
        <v>219</v>
      </c>
      <c r="M37" s="184">
        <v>3.0070000000000001E-3</v>
      </c>
      <c r="N37" s="112">
        <v>24708</v>
      </c>
      <c r="O37" s="79"/>
    </row>
    <row r="38" spans="1:15" s="321" customFormat="1">
      <c r="A38" s="236" t="s">
        <v>44</v>
      </c>
      <c r="B38" s="81">
        <v>14</v>
      </c>
      <c r="C38" s="81" t="s">
        <v>45</v>
      </c>
      <c r="D38" s="237" t="s">
        <v>46</v>
      </c>
      <c r="E38" s="261" t="s">
        <v>415</v>
      </c>
      <c r="F38" s="184">
        <v>1.2999999999999999E-10</v>
      </c>
      <c r="G38" s="325">
        <v>132544</v>
      </c>
      <c r="H38" s="81">
        <v>29</v>
      </c>
      <c r="I38" s="81"/>
      <c r="J38" s="81" t="s">
        <v>45</v>
      </c>
      <c r="K38" s="231" t="s">
        <v>47</v>
      </c>
      <c r="L38" s="228" t="s">
        <v>48</v>
      </c>
      <c r="M38" s="184">
        <v>1.0279999999999999E-2</v>
      </c>
      <c r="N38" s="112">
        <v>23867</v>
      </c>
      <c r="O38" s="87"/>
    </row>
    <row r="39" spans="1:15" s="321" customFormat="1">
      <c r="A39" s="221" t="s">
        <v>414</v>
      </c>
      <c r="B39" s="87">
        <v>15</v>
      </c>
      <c r="C39" s="87" t="s">
        <v>413</v>
      </c>
      <c r="D39" s="317" t="s">
        <v>49</v>
      </c>
      <c r="E39" s="225" t="s">
        <v>50</v>
      </c>
      <c r="F39" s="175">
        <v>4.1099999999999997E-8</v>
      </c>
      <c r="G39" s="224" t="s">
        <v>51</v>
      </c>
      <c r="H39" s="87">
        <v>30</v>
      </c>
      <c r="I39" s="87"/>
      <c r="J39" s="87" t="s">
        <v>413</v>
      </c>
      <c r="K39" s="232" t="s">
        <v>52</v>
      </c>
      <c r="L39" s="222" t="s">
        <v>53</v>
      </c>
      <c r="M39" s="243">
        <v>2.6210000000000001E-2</v>
      </c>
      <c r="N39" s="117">
        <v>24667</v>
      </c>
      <c r="O39" s="79"/>
    </row>
    <row r="40" spans="1:15" s="321" customFormat="1">
      <c r="A40" s="221" t="s">
        <v>428</v>
      </c>
      <c r="B40" s="87">
        <v>15</v>
      </c>
      <c r="C40" s="87" t="s">
        <v>54</v>
      </c>
      <c r="D40" s="317" t="s">
        <v>55</v>
      </c>
      <c r="E40" s="246" t="s">
        <v>233</v>
      </c>
      <c r="F40" s="175">
        <v>3.5999999999999998E-8</v>
      </c>
      <c r="G40" s="224">
        <v>114454</v>
      </c>
      <c r="H40" s="87">
        <v>27</v>
      </c>
      <c r="I40" s="87"/>
      <c r="J40" s="87" t="s">
        <v>54</v>
      </c>
      <c r="K40" s="232" t="s">
        <v>678</v>
      </c>
      <c r="L40" s="222" t="s">
        <v>679</v>
      </c>
      <c r="M40" s="243">
        <v>0.82150000000000001</v>
      </c>
      <c r="N40" s="117">
        <v>10446</v>
      </c>
      <c r="O40" s="79"/>
    </row>
    <row r="41" spans="1:15" s="321" customFormat="1">
      <c r="A41" s="250" t="s">
        <v>547</v>
      </c>
      <c r="B41" s="78">
        <v>19</v>
      </c>
      <c r="C41" s="78" t="s">
        <v>56</v>
      </c>
      <c r="D41" s="251" t="s">
        <v>57</v>
      </c>
      <c r="E41" s="263" t="s">
        <v>407</v>
      </c>
      <c r="F41" s="243">
        <v>9.2999999999999999E-10</v>
      </c>
      <c r="G41" s="252">
        <v>116141</v>
      </c>
      <c r="H41" s="81">
        <v>29</v>
      </c>
      <c r="I41" s="78"/>
      <c r="J41" s="78" t="s">
        <v>56</v>
      </c>
      <c r="K41" s="232" t="s">
        <v>58</v>
      </c>
      <c r="L41" s="222" t="s">
        <v>59</v>
      </c>
      <c r="M41" s="243">
        <v>4.5269999999999998E-2</v>
      </c>
      <c r="N41" s="117">
        <v>6790</v>
      </c>
      <c r="O41" s="87"/>
    </row>
    <row r="42" spans="1:15" s="321" customFormat="1">
      <c r="A42" s="236" t="s">
        <v>578</v>
      </c>
      <c r="B42" s="81">
        <v>20</v>
      </c>
      <c r="C42" s="81" t="s">
        <v>60</v>
      </c>
      <c r="D42" s="237" t="s">
        <v>61</v>
      </c>
      <c r="E42" s="238" t="s">
        <v>408</v>
      </c>
      <c r="F42" s="184">
        <v>2.5000000000000001E-11</v>
      </c>
      <c r="G42" s="235">
        <v>123665</v>
      </c>
      <c r="H42" s="81">
        <v>29</v>
      </c>
      <c r="I42" s="81"/>
      <c r="J42" s="81" t="s">
        <v>579</v>
      </c>
      <c r="K42" s="231" t="s">
        <v>680</v>
      </c>
      <c r="L42" s="87" t="s">
        <v>62</v>
      </c>
      <c r="M42" s="175">
        <v>1.913E-12</v>
      </c>
      <c r="N42" s="112">
        <v>23800</v>
      </c>
      <c r="O42" s="79"/>
    </row>
    <row r="43" spans="1:15" s="321" customFormat="1">
      <c r="A43" s="265" t="s">
        <v>63</v>
      </c>
      <c r="B43" s="99">
        <v>20</v>
      </c>
      <c r="C43" s="99" t="s">
        <v>64</v>
      </c>
      <c r="D43" s="266" t="s">
        <v>140</v>
      </c>
      <c r="E43" s="267" t="s">
        <v>421</v>
      </c>
      <c r="F43" s="268">
        <v>1.7E-8</v>
      </c>
      <c r="G43" s="269">
        <v>128616</v>
      </c>
      <c r="H43" s="81">
        <v>29</v>
      </c>
      <c r="I43" s="99"/>
      <c r="J43" s="99" t="s">
        <v>64</v>
      </c>
      <c r="K43" s="253" t="s">
        <v>65</v>
      </c>
      <c r="L43" s="254" t="s">
        <v>120</v>
      </c>
      <c r="M43" s="255" t="s">
        <v>120</v>
      </c>
      <c r="N43" s="256" t="s">
        <v>120</v>
      </c>
      <c r="O43" s="66"/>
    </row>
    <row r="44" spans="1:15" s="321" customFormat="1">
      <c r="A44" s="334" t="s">
        <v>681</v>
      </c>
      <c r="B44" s="334"/>
      <c r="C44" s="334"/>
      <c r="D44" s="334"/>
      <c r="E44" s="334"/>
      <c r="F44" s="334"/>
      <c r="G44" s="334"/>
      <c r="H44" s="334"/>
      <c r="I44" s="334"/>
      <c r="J44" s="334"/>
      <c r="K44" s="334"/>
      <c r="L44" s="334"/>
      <c r="M44" s="334"/>
      <c r="N44" s="334"/>
      <c r="O44" s="12"/>
    </row>
    <row r="45" spans="1:15" s="45" customFormat="1" ht="12">
      <c r="A45" s="326"/>
      <c r="B45" s="326"/>
      <c r="C45" s="326"/>
      <c r="D45" s="326"/>
      <c r="E45" s="326"/>
      <c r="F45" s="326"/>
      <c r="G45" s="326"/>
      <c r="H45" s="326"/>
      <c r="I45" s="326"/>
      <c r="J45" s="326"/>
      <c r="K45" s="326"/>
      <c r="L45" s="326"/>
      <c r="M45" s="326"/>
      <c r="N45" s="326"/>
      <c r="O45" s="326"/>
    </row>
    <row r="46" spans="1:15" s="321" customFormat="1">
      <c r="A46" s="12"/>
      <c r="B46" s="12"/>
      <c r="C46" s="12"/>
      <c r="D46" s="12"/>
      <c r="E46" s="12"/>
      <c r="F46" s="12"/>
      <c r="G46" s="12"/>
      <c r="H46" s="12"/>
      <c r="I46" s="12"/>
      <c r="J46" s="12"/>
      <c r="K46" s="12"/>
      <c r="L46" s="12"/>
      <c r="M46" s="327"/>
      <c r="N46" s="327"/>
      <c r="O46" s="12"/>
    </row>
    <row r="47" spans="1:15" s="321" customFormat="1">
      <c r="A47" s="12"/>
      <c r="B47" s="12"/>
      <c r="C47" s="12"/>
      <c r="D47" s="12"/>
      <c r="E47" s="12"/>
      <c r="F47" s="12"/>
      <c r="G47" s="12"/>
      <c r="H47" s="12"/>
      <c r="I47" s="12"/>
      <c r="J47" s="12"/>
      <c r="K47" s="12"/>
      <c r="L47" s="12"/>
      <c r="M47" s="327"/>
      <c r="N47" s="327"/>
      <c r="O47" s="12"/>
    </row>
    <row r="48" spans="1:15" s="321" customFormat="1">
      <c r="A48" s="12"/>
      <c r="B48" s="12"/>
      <c r="C48" s="12"/>
      <c r="D48" s="12"/>
      <c r="E48" s="12"/>
      <c r="F48" s="12"/>
      <c r="G48" s="12"/>
      <c r="H48" s="12"/>
      <c r="I48" s="12"/>
      <c r="J48" s="12"/>
      <c r="K48" s="12"/>
      <c r="L48" s="12"/>
      <c r="M48" s="327"/>
      <c r="N48" s="327"/>
      <c r="O48" s="12"/>
    </row>
    <row r="49" spans="1:15" s="321" customFormat="1">
      <c r="A49" s="12"/>
      <c r="B49" s="12"/>
      <c r="C49" s="12"/>
      <c r="D49" s="12"/>
      <c r="E49" s="12"/>
      <c r="F49" s="12"/>
      <c r="G49" s="12"/>
      <c r="H49" s="12"/>
      <c r="I49" s="12"/>
      <c r="J49" s="12"/>
      <c r="K49" s="12"/>
      <c r="L49" s="12"/>
      <c r="M49" s="327"/>
      <c r="N49" s="327"/>
      <c r="O49" s="12"/>
    </row>
    <row r="50" spans="1:15" s="321" customFormat="1">
      <c r="A50" s="12"/>
      <c r="B50" s="12"/>
      <c r="C50" s="12"/>
      <c r="D50" s="12"/>
      <c r="E50" s="12"/>
      <c r="F50" s="12"/>
      <c r="G50" s="12"/>
      <c r="H50" s="12"/>
      <c r="I50" s="12"/>
      <c r="J50" s="12"/>
      <c r="K50" s="12"/>
      <c r="L50" s="12"/>
      <c r="M50" s="327"/>
      <c r="N50" s="327"/>
      <c r="O50" s="12"/>
    </row>
    <row r="51" spans="1:15" s="321" customFormat="1">
      <c r="A51" s="12"/>
      <c r="B51" s="12"/>
      <c r="C51" s="12"/>
      <c r="D51" s="12"/>
      <c r="E51" s="12"/>
      <c r="F51" s="12"/>
      <c r="G51" s="12"/>
      <c r="H51" s="12"/>
      <c r="I51" s="12"/>
      <c r="J51" s="12"/>
      <c r="K51" s="12"/>
      <c r="L51" s="12"/>
      <c r="M51" s="327"/>
      <c r="N51" s="327"/>
      <c r="O51" s="12"/>
    </row>
    <row r="52" spans="1:15" s="321" customFormat="1">
      <c r="A52" s="12"/>
      <c r="B52" s="12"/>
      <c r="C52" s="12"/>
      <c r="D52" s="12"/>
      <c r="E52" s="12"/>
      <c r="F52" s="12"/>
      <c r="G52" s="12"/>
      <c r="H52" s="12"/>
      <c r="I52" s="12"/>
      <c r="J52" s="12"/>
      <c r="K52" s="12"/>
      <c r="L52" s="12"/>
      <c r="M52" s="327"/>
      <c r="N52" s="327"/>
      <c r="O52" s="12"/>
    </row>
    <row r="53" spans="1:15" s="321" customFormat="1">
      <c r="A53" s="12"/>
      <c r="B53" s="12"/>
      <c r="C53" s="12"/>
      <c r="D53" s="12"/>
      <c r="E53" s="12"/>
      <c r="F53" s="12"/>
      <c r="G53" s="12"/>
      <c r="H53" s="12"/>
      <c r="I53" s="12"/>
      <c r="J53" s="12"/>
      <c r="K53" s="12"/>
      <c r="L53" s="12"/>
      <c r="M53" s="327"/>
      <c r="N53" s="327"/>
      <c r="O53" s="12"/>
    </row>
    <row r="54" spans="1:15" s="321" customFormat="1">
      <c r="A54" s="12"/>
      <c r="B54" s="12"/>
      <c r="C54" s="12"/>
      <c r="D54" s="12"/>
      <c r="E54" s="12"/>
      <c r="F54" s="12"/>
      <c r="G54" s="12"/>
      <c r="H54" s="12"/>
      <c r="I54" s="12"/>
      <c r="J54" s="12"/>
      <c r="K54" s="12"/>
      <c r="L54" s="12"/>
      <c r="M54" s="327"/>
      <c r="N54" s="327"/>
      <c r="O54" s="12"/>
    </row>
    <row r="55" spans="1:15" s="321" customFormat="1">
      <c r="A55" s="12"/>
      <c r="B55" s="12"/>
      <c r="C55" s="12"/>
      <c r="D55" s="12"/>
      <c r="E55" s="12"/>
      <c r="F55" s="12"/>
      <c r="G55" s="12"/>
      <c r="H55" s="12"/>
      <c r="I55" s="12"/>
      <c r="J55" s="12"/>
      <c r="K55" s="12"/>
      <c r="L55" s="12"/>
      <c r="M55" s="327"/>
      <c r="N55" s="327"/>
      <c r="O55" s="12"/>
    </row>
    <row r="56" spans="1:15" s="321" customFormat="1">
      <c r="A56" s="12"/>
      <c r="B56" s="12"/>
      <c r="C56" s="12"/>
      <c r="D56" s="12"/>
      <c r="E56" s="12"/>
      <c r="F56" s="12"/>
      <c r="G56" s="12"/>
      <c r="H56" s="12"/>
      <c r="I56" s="12"/>
      <c r="J56" s="12"/>
      <c r="K56" s="12"/>
      <c r="L56" s="12"/>
      <c r="M56" s="327"/>
      <c r="N56" s="327"/>
      <c r="O56" s="12"/>
    </row>
    <row r="57" spans="1:15" s="321" customFormat="1">
      <c r="A57" s="12"/>
      <c r="B57" s="12"/>
      <c r="C57" s="12"/>
      <c r="D57" s="12"/>
      <c r="E57" s="12"/>
      <c r="F57" s="12"/>
      <c r="G57" s="12"/>
      <c r="H57" s="12"/>
      <c r="I57" s="12"/>
      <c r="J57" s="12"/>
      <c r="K57" s="12"/>
      <c r="L57" s="12"/>
      <c r="M57" s="327"/>
      <c r="N57" s="327"/>
      <c r="O57" s="12"/>
    </row>
    <row r="58" spans="1:15" s="321" customFormat="1">
      <c r="A58" s="12"/>
      <c r="B58" s="12"/>
      <c r="C58" s="12"/>
      <c r="D58" s="12"/>
      <c r="E58" s="12"/>
      <c r="F58" s="12"/>
      <c r="G58" s="12"/>
      <c r="H58" s="12"/>
      <c r="I58" s="12"/>
      <c r="J58" s="12"/>
      <c r="K58" s="12"/>
      <c r="L58" s="12"/>
      <c r="M58" s="327"/>
      <c r="N58" s="327"/>
      <c r="O58" s="12"/>
    </row>
    <row r="59" spans="1:15" s="321" customFormat="1">
      <c r="A59" s="12"/>
      <c r="B59" s="12"/>
      <c r="C59" s="12"/>
      <c r="D59" s="12"/>
      <c r="E59" s="12"/>
      <c r="F59" s="12"/>
      <c r="G59" s="12"/>
      <c r="H59" s="12"/>
      <c r="I59" s="12"/>
      <c r="J59" s="12"/>
      <c r="K59" s="12"/>
      <c r="L59" s="12"/>
      <c r="M59" s="327"/>
      <c r="N59" s="327"/>
      <c r="O59" s="12"/>
    </row>
    <row r="60" spans="1:15" s="321" customFormat="1">
      <c r="A60" s="12"/>
      <c r="B60" s="12"/>
      <c r="C60" s="12"/>
      <c r="D60" s="12"/>
      <c r="E60" s="12"/>
      <c r="F60" s="12"/>
      <c r="G60" s="12"/>
      <c r="H60" s="12"/>
      <c r="I60" s="12"/>
      <c r="J60" s="12"/>
      <c r="K60" s="12"/>
      <c r="L60" s="12"/>
      <c r="M60" s="327"/>
      <c r="N60" s="327"/>
      <c r="O60" s="12"/>
    </row>
    <row r="61" spans="1:15" s="321" customFormat="1">
      <c r="A61" s="12"/>
      <c r="B61" s="12"/>
      <c r="C61" s="12"/>
      <c r="D61" s="12"/>
      <c r="E61" s="12"/>
      <c r="F61" s="12"/>
      <c r="G61" s="12"/>
      <c r="H61" s="12"/>
      <c r="I61" s="12"/>
      <c r="J61" s="12"/>
      <c r="K61" s="12"/>
      <c r="L61" s="12"/>
      <c r="M61" s="327"/>
      <c r="N61" s="327"/>
      <c r="O61" s="12"/>
    </row>
    <row r="62" spans="1:15" s="321" customFormat="1">
      <c r="A62" s="12"/>
      <c r="B62" s="12"/>
      <c r="C62" s="12"/>
      <c r="D62" s="12"/>
      <c r="E62" s="12"/>
      <c r="F62" s="12"/>
      <c r="G62" s="12"/>
      <c r="H62" s="12"/>
      <c r="I62" s="12"/>
      <c r="J62" s="12"/>
      <c r="K62" s="12"/>
      <c r="L62" s="12"/>
      <c r="M62" s="327"/>
      <c r="N62" s="327"/>
      <c r="O62" s="12"/>
    </row>
    <row r="63" spans="1:15" s="321" customFormat="1">
      <c r="A63" s="12"/>
      <c r="B63" s="12"/>
      <c r="C63" s="12"/>
      <c r="D63" s="12"/>
      <c r="E63" s="12"/>
      <c r="F63" s="12"/>
      <c r="G63" s="12"/>
      <c r="H63" s="12"/>
      <c r="I63" s="12"/>
      <c r="J63" s="12"/>
      <c r="K63" s="12"/>
      <c r="L63" s="12"/>
      <c r="M63" s="327"/>
      <c r="N63" s="327"/>
      <c r="O63" s="12"/>
    </row>
    <row r="64" spans="1:15" s="321" customFormat="1">
      <c r="A64" s="12"/>
      <c r="B64" s="12"/>
      <c r="C64" s="12"/>
      <c r="D64" s="12"/>
      <c r="E64" s="12"/>
      <c r="F64" s="12"/>
      <c r="G64" s="12"/>
      <c r="H64" s="12"/>
      <c r="I64" s="12"/>
      <c r="J64" s="12"/>
      <c r="K64" s="12"/>
      <c r="L64" s="12"/>
      <c r="M64" s="327"/>
      <c r="N64" s="327"/>
      <c r="O64" s="12"/>
    </row>
    <row r="65" spans="1:15" s="321" customFormat="1">
      <c r="A65" s="12"/>
      <c r="B65" s="12"/>
      <c r="C65" s="12"/>
      <c r="D65" s="12"/>
      <c r="E65" s="12"/>
      <c r="F65" s="12"/>
      <c r="G65" s="12"/>
      <c r="H65" s="12"/>
      <c r="I65" s="12"/>
      <c r="J65" s="12"/>
      <c r="K65" s="12"/>
      <c r="L65" s="12"/>
      <c r="M65" s="327"/>
      <c r="N65" s="327"/>
      <c r="O65" s="12"/>
    </row>
    <row r="66" spans="1:15" s="321" customFormat="1">
      <c r="A66" s="22"/>
      <c r="B66" s="22"/>
      <c r="C66" s="22"/>
      <c r="D66" s="22"/>
      <c r="E66" s="22"/>
      <c r="F66" s="22"/>
      <c r="G66" s="22"/>
      <c r="H66" s="22"/>
      <c r="I66" s="22"/>
      <c r="J66" s="22"/>
      <c r="K66" s="22"/>
      <c r="L66" s="22"/>
      <c r="M66" s="46"/>
      <c r="N66" s="46"/>
      <c r="O66" s="22"/>
    </row>
    <row r="67" spans="1:15" s="321" customFormat="1">
      <c r="A67" s="22"/>
      <c r="B67" s="22"/>
      <c r="C67" s="22"/>
      <c r="D67" s="22"/>
      <c r="E67" s="22"/>
      <c r="F67" s="22"/>
      <c r="G67" s="22"/>
      <c r="H67" s="22"/>
      <c r="I67" s="22"/>
      <c r="J67" s="22"/>
      <c r="K67" s="22"/>
      <c r="L67" s="22"/>
      <c r="M67" s="46"/>
      <c r="N67" s="46"/>
      <c r="O67" s="22"/>
    </row>
    <row r="68" spans="1:15" s="321" customFormat="1">
      <c r="A68" s="22"/>
      <c r="B68" s="22"/>
      <c r="C68" s="22"/>
      <c r="D68" s="22"/>
      <c r="E68" s="22"/>
      <c r="F68" s="22"/>
      <c r="G68" s="22"/>
      <c r="H68" s="22"/>
      <c r="I68" s="22"/>
      <c r="J68" s="22"/>
      <c r="K68" s="22"/>
      <c r="L68" s="22"/>
      <c r="M68" s="46"/>
      <c r="N68" s="46"/>
      <c r="O68" s="22"/>
    </row>
    <row r="69" spans="1:15" s="321" customFormat="1">
      <c r="A69" s="22"/>
      <c r="B69" s="22"/>
      <c r="C69" s="22"/>
      <c r="D69" s="22"/>
      <c r="E69" s="22"/>
      <c r="F69" s="22"/>
      <c r="G69" s="22"/>
      <c r="H69" s="22"/>
      <c r="I69" s="22"/>
      <c r="J69" s="22"/>
      <c r="K69" s="22"/>
      <c r="L69" s="22"/>
      <c r="M69" s="46"/>
      <c r="N69" s="46"/>
      <c r="O69" s="22"/>
    </row>
    <row r="70" spans="1:15" s="321" customFormat="1">
      <c r="A70" s="22"/>
      <c r="B70" s="22"/>
      <c r="C70" s="22"/>
      <c r="D70" s="22"/>
      <c r="E70" s="22"/>
      <c r="F70" s="22"/>
      <c r="G70" s="22"/>
      <c r="H70" s="22"/>
      <c r="I70" s="22"/>
      <c r="J70" s="22"/>
      <c r="K70" s="22"/>
      <c r="L70" s="22"/>
      <c r="M70" s="46"/>
      <c r="N70" s="46"/>
      <c r="O70" s="22"/>
    </row>
    <row r="71" spans="1:15" s="321" customFormat="1">
      <c r="A71" s="22"/>
      <c r="B71" s="22"/>
      <c r="C71" s="22"/>
      <c r="D71" s="22"/>
      <c r="E71" s="22"/>
      <c r="F71" s="22"/>
      <c r="G71" s="22"/>
      <c r="H71" s="22"/>
      <c r="I71" s="22"/>
      <c r="J71" s="22"/>
      <c r="K71" s="22"/>
      <c r="L71" s="22"/>
      <c r="M71" s="46"/>
      <c r="N71" s="46"/>
      <c r="O71" s="22"/>
    </row>
    <row r="72" spans="1:15" s="328" customFormat="1">
      <c r="A72" s="22"/>
      <c r="B72" s="22"/>
      <c r="C72" s="22"/>
      <c r="D72" s="22"/>
      <c r="E72" s="22"/>
      <c r="F72" s="22"/>
      <c r="G72" s="22"/>
      <c r="H72" s="22"/>
      <c r="I72" s="22"/>
      <c r="J72" s="22"/>
      <c r="K72" s="22"/>
      <c r="L72" s="22"/>
      <c r="M72" s="46"/>
      <c r="N72" s="46"/>
      <c r="O72" s="22"/>
    </row>
    <row r="73" spans="1:15" s="328" customFormat="1">
      <c r="A73" s="22"/>
      <c r="B73" s="22"/>
      <c r="C73" s="22"/>
      <c r="D73" s="22"/>
      <c r="E73" s="22"/>
      <c r="F73" s="22"/>
      <c r="G73" s="22"/>
      <c r="H73" s="22"/>
      <c r="I73" s="22"/>
      <c r="J73" s="22"/>
      <c r="K73" s="22"/>
      <c r="L73" s="22"/>
      <c r="M73" s="46"/>
      <c r="N73" s="46"/>
      <c r="O73" s="22"/>
    </row>
    <row r="74" spans="1:15" s="328" customFormat="1">
      <c r="A74" s="22"/>
      <c r="B74" s="22"/>
      <c r="C74" s="22"/>
      <c r="D74" s="22"/>
      <c r="E74" s="22"/>
      <c r="F74" s="22"/>
      <c r="G74" s="22"/>
      <c r="H74" s="22"/>
      <c r="I74" s="22"/>
      <c r="J74" s="22"/>
      <c r="K74" s="22"/>
      <c r="L74" s="22"/>
      <c r="M74" s="46"/>
      <c r="N74" s="46"/>
      <c r="O74" s="22"/>
    </row>
    <row r="75" spans="1:15" s="328" customFormat="1">
      <c r="A75" s="22"/>
      <c r="B75" s="22"/>
      <c r="C75" s="22"/>
      <c r="D75" s="22"/>
      <c r="E75" s="22"/>
      <c r="F75" s="22"/>
      <c r="G75" s="22"/>
      <c r="H75" s="22"/>
      <c r="I75" s="22"/>
      <c r="J75" s="22"/>
      <c r="K75" s="22"/>
      <c r="L75" s="22"/>
      <c r="M75" s="46"/>
      <c r="N75" s="46"/>
      <c r="O75" s="22"/>
    </row>
    <row r="76" spans="1:15" s="328" customFormat="1">
      <c r="A76" s="22"/>
      <c r="B76" s="22"/>
      <c r="C76" s="22"/>
      <c r="D76" s="22"/>
      <c r="E76" s="22"/>
      <c r="F76" s="22"/>
      <c r="G76" s="22"/>
      <c r="H76" s="22"/>
      <c r="I76" s="22"/>
      <c r="J76" s="22"/>
      <c r="K76" s="22"/>
      <c r="L76" s="22"/>
      <c r="M76" s="46"/>
      <c r="N76" s="46"/>
      <c r="O76" s="22"/>
    </row>
    <row r="77" spans="1:15" s="328" customFormat="1">
      <c r="A77" s="22"/>
      <c r="B77" s="22"/>
      <c r="C77" s="22"/>
      <c r="D77" s="22"/>
      <c r="E77" s="22"/>
      <c r="F77" s="22"/>
      <c r="G77" s="22"/>
      <c r="H77" s="22"/>
      <c r="I77" s="22"/>
      <c r="J77" s="22"/>
      <c r="K77" s="22"/>
      <c r="L77" s="22"/>
      <c r="M77" s="46"/>
      <c r="N77" s="46"/>
      <c r="O77" s="22"/>
    </row>
    <row r="78" spans="1:15" s="328" customFormat="1">
      <c r="A78" s="22"/>
      <c r="B78" s="22"/>
      <c r="C78" s="22"/>
      <c r="D78" s="22"/>
      <c r="E78" s="22"/>
      <c r="F78" s="22"/>
      <c r="G78" s="22"/>
      <c r="H78" s="22"/>
      <c r="I78" s="22"/>
      <c r="J78" s="22"/>
      <c r="K78" s="22"/>
      <c r="L78" s="22"/>
      <c r="M78" s="46"/>
      <c r="N78" s="46"/>
      <c r="O78" s="22"/>
    </row>
    <row r="79" spans="1:15" s="328" customFormat="1">
      <c r="A79" s="22"/>
      <c r="B79" s="22"/>
      <c r="C79" s="22"/>
      <c r="D79" s="22"/>
      <c r="E79" s="22"/>
      <c r="F79" s="22"/>
      <c r="G79" s="22"/>
      <c r="H79" s="22"/>
      <c r="I79" s="22"/>
      <c r="J79" s="22"/>
      <c r="K79" s="22"/>
      <c r="L79" s="22"/>
      <c r="M79" s="46"/>
      <c r="N79" s="46"/>
      <c r="O79" s="22"/>
    </row>
    <row r="80" spans="1:15" s="328" customFormat="1">
      <c r="A80" s="22"/>
      <c r="B80" s="22"/>
      <c r="C80" s="22"/>
      <c r="D80" s="22"/>
      <c r="E80" s="22"/>
      <c r="F80" s="22"/>
      <c r="G80" s="22"/>
      <c r="H80" s="22"/>
      <c r="I80" s="22"/>
      <c r="J80" s="22"/>
      <c r="K80" s="22"/>
      <c r="L80" s="22"/>
      <c r="M80" s="46"/>
      <c r="N80" s="46"/>
      <c r="O80" s="22"/>
    </row>
    <row r="81" spans="1:15" s="328" customFormat="1">
      <c r="A81" s="22"/>
      <c r="B81" s="22"/>
      <c r="C81" s="22"/>
      <c r="D81" s="22"/>
      <c r="E81" s="22"/>
      <c r="F81" s="22"/>
      <c r="G81" s="22"/>
      <c r="H81" s="22"/>
      <c r="I81" s="22"/>
      <c r="J81" s="22"/>
      <c r="K81" s="22"/>
      <c r="L81" s="22"/>
      <c r="M81" s="46"/>
      <c r="N81" s="46"/>
      <c r="O81" s="22"/>
    </row>
    <row r="82" spans="1:15" s="328" customFormat="1">
      <c r="A82" s="22"/>
      <c r="B82" s="22"/>
      <c r="C82" s="22"/>
      <c r="D82" s="22"/>
      <c r="E82" s="22"/>
      <c r="F82" s="22"/>
      <c r="G82" s="22"/>
      <c r="H82" s="22"/>
      <c r="I82" s="22"/>
      <c r="J82" s="22"/>
      <c r="K82" s="22"/>
      <c r="L82" s="22"/>
      <c r="M82" s="46"/>
      <c r="N82" s="46"/>
      <c r="O82" s="22"/>
    </row>
    <row r="83" spans="1:15" s="328" customFormat="1">
      <c r="A83" s="22"/>
      <c r="B83" s="22"/>
      <c r="C83" s="22"/>
      <c r="D83" s="22"/>
      <c r="E83" s="22"/>
      <c r="F83" s="22"/>
      <c r="G83" s="22"/>
      <c r="H83" s="22"/>
      <c r="I83" s="22"/>
      <c r="J83" s="22"/>
      <c r="K83" s="22"/>
      <c r="L83" s="22"/>
      <c r="M83" s="46"/>
      <c r="N83" s="46"/>
      <c r="O83" s="22"/>
    </row>
    <row r="84" spans="1:15" s="328" customFormat="1">
      <c r="A84" s="22"/>
      <c r="B84" s="22"/>
      <c r="C84" s="22"/>
      <c r="D84" s="22"/>
      <c r="E84" s="22"/>
      <c r="F84" s="22"/>
      <c r="G84" s="22"/>
      <c r="H84" s="22"/>
      <c r="I84" s="22"/>
      <c r="J84" s="22"/>
      <c r="K84" s="22"/>
      <c r="L84" s="22"/>
      <c r="M84" s="46"/>
      <c r="N84" s="46"/>
      <c r="O84" s="22"/>
    </row>
    <row r="85" spans="1:15" s="328" customFormat="1">
      <c r="A85" s="22"/>
      <c r="B85" s="22"/>
      <c r="C85" s="22"/>
      <c r="D85" s="22"/>
      <c r="E85" s="22"/>
      <c r="F85" s="22"/>
      <c r="G85" s="22"/>
      <c r="H85" s="22"/>
      <c r="I85" s="22"/>
      <c r="J85" s="22"/>
      <c r="K85" s="22"/>
      <c r="L85" s="22"/>
      <c r="M85" s="46"/>
      <c r="N85" s="46"/>
      <c r="O85" s="22"/>
    </row>
    <row r="86" spans="1:15" s="328" customFormat="1">
      <c r="A86" s="22"/>
      <c r="B86" s="22"/>
      <c r="C86" s="22"/>
      <c r="D86" s="22"/>
      <c r="E86" s="22"/>
      <c r="F86" s="22"/>
      <c r="G86" s="22"/>
      <c r="H86" s="22"/>
      <c r="I86" s="22"/>
      <c r="J86" s="22"/>
      <c r="K86" s="22"/>
      <c r="L86" s="22"/>
      <c r="M86" s="46"/>
      <c r="N86" s="46"/>
      <c r="O86" s="22"/>
    </row>
    <row r="87" spans="1:15" s="328" customFormat="1">
      <c r="A87" s="22"/>
      <c r="B87" s="22"/>
      <c r="C87" s="22"/>
      <c r="D87" s="22"/>
      <c r="E87" s="22"/>
      <c r="F87" s="22"/>
      <c r="G87" s="22"/>
      <c r="H87" s="22"/>
      <c r="I87" s="22"/>
      <c r="J87" s="22"/>
      <c r="K87" s="22"/>
      <c r="L87" s="22"/>
      <c r="M87" s="46"/>
      <c r="N87" s="46"/>
      <c r="O87" s="22"/>
    </row>
    <row r="88" spans="1:15" s="328" customFormat="1">
      <c r="A88" s="22"/>
      <c r="B88" s="22"/>
      <c r="C88" s="22"/>
      <c r="D88" s="22"/>
      <c r="E88" s="22"/>
      <c r="F88" s="22"/>
      <c r="G88" s="22"/>
      <c r="H88" s="22"/>
      <c r="I88" s="22"/>
      <c r="J88" s="22"/>
      <c r="K88" s="22"/>
      <c r="L88" s="22"/>
      <c r="M88" s="46"/>
      <c r="N88" s="46"/>
      <c r="O88" s="22"/>
    </row>
    <row r="89" spans="1:15" s="328" customFormat="1">
      <c r="A89" s="22"/>
      <c r="B89" s="22"/>
      <c r="C89" s="22"/>
      <c r="D89" s="22"/>
      <c r="E89" s="22"/>
      <c r="F89" s="22"/>
      <c r="G89" s="22"/>
      <c r="H89" s="22"/>
      <c r="I89" s="22"/>
      <c r="J89" s="22"/>
      <c r="K89" s="22"/>
      <c r="L89" s="22"/>
      <c r="M89" s="46"/>
      <c r="N89" s="46"/>
      <c r="O89" s="22"/>
    </row>
    <row r="90" spans="1:15" s="328" customFormat="1">
      <c r="A90" s="22"/>
      <c r="B90" s="22"/>
      <c r="C90" s="22"/>
      <c r="D90" s="22"/>
      <c r="E90" s="22"/>
      <c r="F90" s="22"/>
      <c r="G90" s="22"/>
      <c r="H90" s="22"/>
      <c r="I90" s="22"/>
      <c r="J90" s="22"/>
      <c r="K90" s="22"/>
      <c r="L90" s="22"/>
      <c r="M90" s="46"/>
      <c r="N90" s="46"/>
      <c r="O90" s="22"/>
    </row>
    <row r="91" spans="1:15" s="328" customFormat="1">
      <c r="A91" s="22"/>
      <c r="B91" s="22"/>
      <c r="C91" s="22"/>
      <c r="D91" s="22"/>
      <c r="E91" s="22"/>
      <c r="F91" s="22"/>
      <c r="G91" s="22"/>
      <c r="H91" s="22"/>
      <c r="I91" s="22"/>
      <c r="J91" s="22"/>
      <c r="K91" s="22"/>
      <c r="L91" s="22"/>
      <c r="M91" s="46"/>
      <c r="N91" s="46"/>
      <c r="O91" s="22"/>
    </row>
    <row r="92" spans="1:15" s="328" customFormat="1">
      <c r="A92" s="22"/>
      <c r="B92" s="22"/>
      <c r="C92" s="22"/>
      <c r="D92" s="22"/>
      <c r="E92" s="22"/>
      <c r="F92" s="22"/>
      <c r="G92" s="22"/>
      <c r="H92" s="22"/>
      <c r="I92" s="22"/>
      <c r="J92" s="22"/>
      <c r="K92" s="22"/>
      <c r="L92" s="22"/>
      <c r="M92" s="46"/>
      <c r="N92" s="46"/>
      <c r="O92" s="22"/>
    </row>
    <row r="93" spans="1:15" s="328" customFormat="1">
      <c r="A93" s="22"/>
      <c r="B93" s="22"/>
      <c r="C93" s="22"/>
      <c r="D93" s="22"/>
      <c r="E93" s="22"/>
      <c r="F93" s="22"/>
      <c r="G93" s="22"/>
      <c r="H93" s="22"/>
      <c r="I93" s="22"/>
      <c r="J93" s="22"/>
      <c r="K93" s="22"/>
      <c r="L93" s="22"/>
      <c r="M93" s="46"/>
      <c r="N93" s="46"/>
      <c r="O93" s="22"/>
    </row>
    <row r="94" spans="1:15" s="328" customFormat="1">
      <c r="A94" s="22"/>
      <c r="B94" s="22"/>
      <c r="C94" s="22"/>
      <c r="D94" s="22"/>
      <c r="E94" s="22"/>
      <c r="F94" s="22"/>
      <c r="G94" s="22"/>
      <c r="H94" s="22"/>
      <c r="I94" s="22"/>
      <c r="J94" s="22"/>
      <c r="K94" s="22"/>
      <c r="L94" s="22"/>
      <c r="M94" s="46"/>
      <c r="N94" s="46"/>
      <c r="O94" s="22"/>
    </row>
    <row r="95" spans="1:15" s="328" customFormat="1">
      <c r="A95" s="22"/>
      <c r="B95" s="22"/>
      <c r="C95" s="22"/>
      <c r="D95" s="22"/>
      <c r="E95" s="22"/>
      <c r="F95" s="22"/>
      <c r="G95" s="22"/>
      <c r="H95" s="22"/>
      <c r="I95" s="22"/>
      <c r="J95" s="22"/>
      <c r="K95" s="22"/>
      <c r="L95" s="22"/>
      <c r="M95" s="46"/>
      <c r="N95" s="46"/>
      <c r="O95" s="22"/>
    </row>
    <row r="96" spans="1:15" s="328" customFormat="1">
      <c r="A96" s="22"/>
      <c r="B96" s="22"/>
      <c r="C96" s="22"/>
      <c r="D96" s="22"/>
      <c r="E96" s="22"/>
      <c r="F96" s="22"/>
      <c r="G96" s="22"/>
      <c r="H96" s="22"/>
      <c r="I96" s="22"/>
      <c r="J96" s="22"/>
      <c r="K96" s="22"/>
      <c r="L96" s="22"/>
      <c r="M96" s="46"/>
      <c r="N96" s="46"/>
      <c r="O96" s="22"/>
    </row>
    <row r="97" spans="1:15" s="328" customFormat="1">
      <c r="A97" s="22"/>
      <c r="B97" s="22"/>
      <c r="C97" s="22"/>
      <c r="D97" s="22"/>
      <c r="E97" s="22"/>
      <c r="F97" s="22"/>
      <c r="G97" s="22"/>
      <c r="H97" s="22"/>
      <c r="I97" s="22"/>
      <c r="J97" s="22"/>
      <c r="K97" s="22"/>
      <c r="L97" s="22"/>
      <c r="M97" s="46"/>
      <c r="N97" s="46"/>
      <c r="O97" s="22"/>
    </row>
    <row r="98" spans="1:15" s="328" customFormat="1">
      <c r="A98" s="22"/>
      <c r="B98" s="22"/>
      <c r="C98" s="22"/>
      <c r="D98" s="22"/>
      <c r="E98" s="22"/>
      <c r="F98" s="22"/>
      <c r="G98" s="22"/>
      <c r="H98" s="22"/>
      <c r="I98" s="22"/>
      <c r="J98" s="22"/>
      <c r="K98" s="22"/>
      <c r="L98" s="22"/>
      <c r="M98" s="46"/>
      <c r="N98" s="46"/>
      <c r="O98" s="22"/>
    </row>
    <row r="99" spans="1:15" s="328" customFormat="1">
      <c r="A99" s="22"/>
      <c r="B99" s="22"/>
      <c r="C99" s="22"/>
      <c r="D99" s="22"/>
      <c r="E99" s="22"/>
      <c r="F99" s="22"/>
      <c r="G99" s="22"/>
      <c r="H99" s="22"/>
      <c r="I99" s="22"/>
      <c r="J99" s="22"/>
      <c r="K99" s="22"/>
      <c r="L99" s="22"/>
      <c r="M99" s="46"/>
      <c r="N99" s="46"/>
      <c r="O99" s="22"/>
    </row>
    <row r="100" spans="1:15" s="328" customFormat="1">
      <c r="A100" s="22"/>
      <c r="B100" s="22"/>
      <c r="C100" s="22"/>
      <c r="D100" s="22"/>
      <c r="E100" s="22"/>
      <c r="F100" s="22"/>
      <c r="G100" s="22"/>
      <c r="H100" s="22"/>
      <c r="I100" s="22"/>
      <c r="J100" s="22"/>
      <c r="K100" s="22"/>
      <c r="L100" s="22"/>
      <c r="M100" s="46"/>
      <c r="N100" s="46"/>
      <c r="O100" s="22"/>
    </row>
    <row r="101" spans="1:15" s="328" customFormat="1">
      <c r="A101" s="22"/>
      <c r="B101" s="22"/>
      <c r="C101" s="22"/>
      <c r="D101" s="22"/>
      <c r="E101" s="22"/>
      <c r="F101" s="22"/>
      <c r="G101" s="22"/>
      <c r="H101" s="22"/>
      <c r="I101" s="22"/>
      <c r="J101" s="22"/>
      <c r="K101" s="22"/>
      <c r="L101" s="22"/>
      <c r="M101" s="46"/>
      <c r="N101" s="46"/>
      <c r="O101" s="22"/>
    </row>
    <row r="102" spans="1:15" s="328" customFormat="1">
      <c r="A102" s="22"/>
      <c r="B102" s="22"/>
      <c r="C102" s="22"/>
      <c r="D102" s="22"/>
      <c r="E102" s="22"/>
      <c r="F102" s="22"/>
      <c r="G102" s="22"/>
      <c r="H102" s="22"/>
      <c r="I102" s="22"/>
      <c r="J102" s="22"/>
      <c r="K102" s="22"/>
      <c r="L102" s="22"/>
      <c r="M102" s="46"/>
      <c r="N102" s="46"/>
      <c r="O102" s="22"/>
    </row>
    <row r="103" spans="1:15" s="328" customFormat="1">
      <c r="A103" s="22"/>
      <c r="B103" s="22"/>
      <c r="C103" s="22"/>
      <c r="D103" s="22"/>
      <c r="E103" s="22"/>
      <c r="F103" s="22"/>
      <c r="G103" s="22"/>
      <c r="H103" s="22"/>
      <c r="I103" s="22"/>
      <c r="J103" s="22"/>
      <c r="K103" s="22"/>
      <c r="L103" s="22"/>
      <c r="M103" s="46"/>
      <c r="N103" s="46"/>
      <c r="O103" s="22"/>
    </row>
    <row r="104" spans="1:15" s="328" customFormat="1">
      <c r="A104" s="22"/>
      <c r="B104" s="22"/>
      <c r="C104" s="22"/>
      <c r="D104" s="22"/>
      <c r="E104" s="22"/>
      <c r="F104" s="22"/>
      <c r="G104" s="22"/>
      <c r="H104" s="22"/>
      <c r="I104" s="22"/>
      <c r="J104" s="22"/>
      <c r="K104" s="22"/>
      <c r="L104" s="22"/>
      <c r="M104" s="46"/>
      <c r="N104" s="46"/>
      <c r="O104" s="22"/>
    </row>
    <row r="105" spans="1:15" s="328" customFormat="1">
      <c r="A105" s="22"/>
      <c r="B105" s="22"/>
      <c r="C105" s="22"/>
      <c r="D105" s="22"/>
      <c r="E105" s="22"/>
      <c r="F105" s="22"/>
      <c r="G105" s="22"/>
      <c r="H105" s="22"/>
      <c r="I105" s="22"/>
      <c r="J105" s="22"/>
      <c r="K105" s="22"/>
      <c r="L105" s="22"/>
      <c r="M105" s="46"/>
      <c r="N105" s="46"/>
      <c r="O105" s="22"/>
    </row>
    <row r="106" spans="1:15" s="328" customFormat="1">
      <c r="A106" s="8"/>
      <c r="B106" s="8"/>
      <c r="C106" s="8"/>
      <c r="D106" s="8"/>
      <c r="E106" s="8"/>
      <c r="F106" s="8"/>
      <c r="G106" s="8"/>
      <c r="H106" s="8"/>
      <c r="I106" s="8"/>
      <c r="J106" s="8"/>
      <c r="K106" s="8"/>
      <c r="L106" s="8"/>
      <c r="M106" s="47"/>
      <c r="N106" s="47"/>
      <c r="O106" s="8"/>
    </row>
    <row r="107" spans="1:15" s="328" customFormat="1">
      <c r="A107" s="8"/>
      <c r="B107" s="8"/>
      <c r="C107" s="8"/>
      <c r="D107" s="8"/>
      <c r="E107" s="8"/>
      <c r="F107" s="8"/>
      <c r="G107" s="8"/>
      <c r="H107" s="8"/>
      <c r="I107" s="8"/>
      <c r="J107" s="8"/>
      <c r="K107" s="8"/>
      <c r="L107" s="8"/>
      <c r="M107" s="47"/>
      <c r="N107" s="47"/>
      <c r="O107" s="8"/>
    </row>
    <row r="108" spans="1:15" s="328" customFormat="1">
      <c r="A108" s="8"/>
      <c r="B108" s="8"/>
      <c r="C108" s="8"/>
      <c r="D108" s="8"/>
      <c r="E108" s="8"/>
      <c r="F108" s="8"/>
      <c r="G108" s="8"/>
      <c r="H108" s="8"/>
      <c r="I108" s="8"/>
      <c r="J108" s="8"/>
      <c r="K108" s="8"/>
      <c r="L108" s="8"/>
      <c r="M108" s="47"/>
      <c r="N108" s="47"/>
      <c r="O108" s="8"/>
    </row>
    <row r="109" spans="1:15" s="328" customFormat="1">
      <c r="A109" s="8"/>
      <c r="B109" s="8"/>
      <c r="C109" s="8"/>
      <c r="D109" s="8"/>
      <c r="E109" s="8"/>
      <c r="F109" s="8"/>
      <c r="G109" s="8"/>
      <c r="H109" s="8"/>
      <c r="I109" s="8"/>
      <c r="J109" s="8"/>
      <c r="K109" s="8"/>
      <c r="L109" s="8"/>
      <c r="M109" s="47"/>
      <c r="N109" s="47"/>
      <c r="O109" s="8"/>
    </row>
    <row r="110" spans="1:15" s="328" customFormat="1">
      <c r="A110" s="8"/>
      <c r="B110" s="8"/>
      <c r="C110" s="8"/>
      <c r="D110" s="8"/>
      <c r="E110" s="8"/>
      <c r="F110" s="8"/>
      <c r="G110" s="8"/>
      <c r="H110" s="8"/>
      <c r="I110" s="8"/>
      <c r="J110" s="8"/>
      <c r="K110" s="8"/>
      <c r="L110" s="8"/>
      <c r="M110" s="47"/>
      <c r="N110" s="47"/>
      <c r="O110" s="8"/>
    </row>
    <row r="111" spans="1:15" s="328" customFormat="1">
      <c r="A111" s="8"/>
      <c r="B111" s="8"/>
      <c r="C111" s="8"/>
      <c r="D111" s="8"/>
      <c r="E111" s="8"/>
      <c r="F111" s="8"/>
      <c r="G111" s="8"/>
      <c r="H111" s="8"/>
      <c r="I111" s="8"/>
      <c r="J111" s="8"/>
      <c r="K111" s="8"/>
      <c r="L111" s="8"/>
      <c r="M111" s="47"/>
      <c r="N111" s="47"/>
      <c r="O111" s="8"/>
    </row>
    <row r="112" spans="1:15" s="329" customFormat="1">
      <c r="A112" s="8"/>
      <c r="B112" s="8"/>
      <c r="C112" s="8"/>
      <c r="D112" s="8"/>
      <c r="E112" s="8"/>
      <c r="F112" s="8"/>
      <c r="G112" s="8"/>
      <c r="H112" s="8"/>
      <c r="I112" s="8"/>
      <c r="J112" s="8"/>
      <c r="K112" s="8"/>
      <c r="L112" s="8"/>
      <c r="M112" s="47"/>
      <c r="N112" s="47"/>
      <c r="O112" s="8"/>
    </row>
    <row r="113" spans="1:15" s="329" customFormat="1">
      <c r="A113" s="8"/>
      <c r="B113" s="8"/>
      <c r="C113" s="8"/>
      <c r="D113" s="8"/>
      <c r="E113" s="8"/>
      <c r="F113" s="8"/>
      <c r="G113" s="8"/>
      <c r="H113" s="8"/>
      <c r="I113" s="8"/>
      <c r="J113" s="8"/>
      <c r="K113" s="8"/>
      <c r="L113" s="8"/>
      <c r="M113" s="47"/>
      <c r="N113" s="47"/>
      <c r="O113" s="8"/>
    </row>
    <row r="114" spans="1:15" s="329" customFormat="1">
      <c r="A114" s="8"/>
      <c r="B114" s="8"/>
      <c r="C114" s="8"/>
      <c r="D114" s="8"/>
      <c r="E114" s="8"/>
      <c r="F114" s="8"/>
      <c r="G114" s="8"/>
      <c r="H114" s="8"/>
      <c r="I114" s="8"/>
      <c r="J114" s="8"/>
      <c r="K114" s="8"/>
      <c r="L114" s="8"/>
      <c r="M114" s="47"/>
      <c r="N114" s="47"/>
      <c r="O114" s="8"/>
    </row>
    <row r="115" spans="1:15" s="329" customFormat="1">
      <c r="A115" s="8"/>
      <c r="B115" s="8"/>
      <c r="C115" s="8"/>
      <c r="D115" s="8"/>
      <c r="E115" s="8"/>
      <c r="F115" s="8"/>
      <c r="G115" s="8"/>
      <c r="H115" s="8"/>
      <c r="I115" s="8"/>
      <c r="J115" s="8"/>
      <c r="K115" s="8"/>
      <c r="L115" s="8"/>
      <c r="M115" s="47"/>
      <c r="N115" s="47"/>
      <c r="O115" s="8"/>
    </row>
    <row r="116" spans="1:15" s="329" customFormat="1">
      <c r="A116" s="8"/>
      <c r="B116" s="8"/>
      <c r="C116" s="8"/>
      <c r="D116" s="8"/>
      <c r="E116" s="8"/>
      <c r="F116" s="8"/>
      <c r="G116" s="8"/>
      <c r="H116" s="8"/>
      <c r="I116" s="8"/>
      <c r="J116" s="8"/>
      <c r="K116" s="8"/>
      <c r="L116" s="8"/>
      <c r="M116" s="47"/>
      <c r="N116" s="47"/>
      <c r="O116" s="8"/>
    </row>
    <row r="117" spans="1:15" s="329" customFormat="1">
      <c r="A117" s="8"/>
      <c r="B117" s="8"/>
      <c r="C117" s="8"/>
      <c r="D117" s="8"/>
      <c r="E117" s="8"/>
      <c r="F117" s="8"/>
      <c r="G117" s="8"/>
      <c r="H117" s="8"/>
      <c r="I117" s="8"/>
      <c r="J117" s="8"/>
      <c r="K117" s="8"/>
      <c r="L117" s="8"/>
      <c r="M117" s="47"/>
      <c r="N117" s="47"/>
      <c r="O117" s="8"/>
    </row>
    <row r="118" spans="1:15" s="329" customFormat="1">
      <c r="A118" s="8"/>
      <c r="B118" s="8"/>
      <c r="C118" s="8"/>
      <c r="D118" s="8"/>
      <c r="E118" s="8"/>
      <c r="F118" s="8"/>
      <c r="G118" s="8"/>
      <c r="H118" s="8"/>
      <c r="I118" s="8"/>
      <c r="J118" s="8"/>
      <c r="K118" s="8"/>
      <c r="L118" s="8"/>
      <c r="M118" s="47"/>
      <c r="N118" s="47"/>
      <c r="O118" s="8"/>
    </row>
    <row r="119" spans="1:15" s="329" customFormat="1">
      <c r="A119" s="8"/>
      <c r="B119" s="8"/>
      <c r="C119" s="8"/>
      <c r="D119" s="8"/>
      <c r="E119" s="8"/>
      <c r="F119" s="8"/>
      <c r="G119" s="8"/>
      <c r="H119" s="8"/>
      <c r="I119" s="8"/>
      <c r="J119" s="8"/>
      <c r="K119" s="8"/>
      <c r="L119" s="8"/>
      <c r="M119" s="47"/>
      <c r="N119" s="47"/>
      <c r="O119" s="8"/>
    </row>
    <row r="120" spans="1:15" s="329" customFormat="1">
      <c r="A120" s="8"/>
      <c r="B120" s="8"/>
      <c r="C120" s="8"/>
      <c r="D120" s="8"/>
      <c r="E120" s="8"/>
      <c r="F120" s="8"/>
      <c r="G120" s="8"/>
      <c r="H120" s="8"/>
      <c r="I120" s="8"/>
      <c r="J120" s="8"/>
      <c r="K120" s="8"/>
      <c r="L120" s="8"/>
      <c r="M120" s="47"/>
      <c r="N120" s="47"/>
      <c r="O120" s="8"/>
    </row>
    <row r="121" spans="1:15" s="329" customFormat="1">
      <c r="A121" s="8"/>
      <c r="B121" s="8"/>
      <c r="C121" s="8"/>
      <c r="D121" s="8"/>
      <c r="E121" s="8"/>
      <c r="F121" s="8"/>
      <c r="G121" s="8"/>
      <c r="H121" s="8"/>
      <c r="I121" s="8"/>
      <c r="J121" s="8"/>
      <c r="K121" s="8"/>
      <c r="L121" s="8"/>
      <c r="M121" s="47"/>
      <c r="N121" s="47"/>
      <c r="O121" s="8"/>
    </row>
    <row r="122" spans="1:15" s="329" customFormat="1">
      <c r="A122" s="8"/>
      <c r="B122" s="8"/>
      <c r="C122" s="8"/>
      <c r="D122" s="8"/>
      <c r="E122" s="8"/>
      <c r="F122" s="8"/>
      <c r="G122" s="8"/>
      <c r="H122" s="8"/>
      <c r="I122" s="8"/>
      <c r="J122" s="8"/>
      <c r="K122" s="8"/>
      <c r="L122" s="8"/>
      <c r="M122" s="47"/>
      <c r="N122" s="47"/>
      <c r="O122" s="8"/>
    </row>
    <row r="123" spans="1:15" s="329" customFormat="1">
      <c r="A123" s="8"/>
      <c r="B123" s="8"/>
      <c r="C123" s="8"/>
      <c r="D123" s="8"/>
      <c r="E123" s="8"/>
      <c r="F123" s="8"/>
      <c r="G123" s="8"/>
      <c r="H123" s="8"/>
      <c r="I123" s="8"/>
      <c r="J123" s="8"/>
      <c r="K123" s="8"/>
      <c r="L123" s="8"/>
      <c r="M123" s="47"/>
      <c r="N123" s="47"/>
      <c r="O123" s="8"/>
    </row>
    <row r="124" spans="1:15" s="329" customFormat="1">
      <c r="A124" s="11"/>
      <c r="B124" s="11"/>
      <c r="C124" s="11"/>
      <c r="D124" s="11"/>
      <c r="E124" s="11"/>
      <c r="F124" s="11"/>
      <c r="G124" s="11"/>
      <c r="H124" s="11"/>
      <c r="I124" s="11"/>
      <c r="J124" s="11"/>
      <c r="K124" s="11"/>
      <c r="L124" s="11"/>
      <c r="M124" s="330"/>
      <c r="N124" s="330"/>
      <c r="O124" s="11"/>
    </row>
    <row r="125" spans="1:15" s="329" customFormat="1">
      <c r="A125" s="11"/>
      <c r="B125" s="11"/>
      <c r="C125" s="11"/>
      <c r="D125" s="11"/>
      <c r="E125" s="11"/>
      <c r="F125" s="11"/>
      <c r="G125" s="11"/>
      <c r="H125" s="11"/>
      <c r="I125" s="11"/>
      <c r="J125" s="11"/>
      <c r="K125" s="11"/>
      <c r="L125" s="11"/>
      <c r="M125" s="330"/>
      <c r="N125" s="330"/>
      <c r="O125" s="11"/>
    </row>
    <row r="126" spans="1:15" s="329" customFormat="1">
      <c r="A126" s="11"/>
      <c r="B126" s="11"/>
      <c r="C126" s="11"/>
      <c r="D126" s="11"/>
      <c r="E126" s="11"/>
      <c r="F126" s="11"/>
      <c r="G126" s="11"/>
      <c r="H126" s="11"/>
      <c r="I126" s="11"/>
      <c r="J126" s="11"/>
      <c r="K126" s="11"/>
      <c r="L126" s="11"/>
      <c r="M126" s="330"/>
      <c r="N126" s="330"/>
      <c r="O126" s="11"/>
    </row>
    <row r="127" spans="1:15" s="329" customFormat="1">
      <c r="A127" s="11"/>
      <c r="B127" s="11"/>
      <c r="C127" s="11"/>
      <c r="D127" s="11"/>
      <c r="E127" s="11"/>
      <c r="F127" s="11"/>
      <c r="G127" s="11"/>
      <c r="H127" s="11"/>
      <c r="I127" s="11"/>
      <c r="J127" s="11"/>
      <c r="K127" s="11"/>
      <c r="L127" s="11"/>
      <c r="M127" s="330"/>
      <c r="N127" s="330"/>
      <c r="O127" s="11"/>
    </row>
    <row r="128" spans="1:15" s="329" customFormat="1">
      <c r="A128" s="11"/>
      <c r="B128" s="11"/>
      <c r="C128" s="11"/>
      <c r="D128" s="11"/>
      <c r="E128" s="11"/>
      <c r="F128" s="11"/>
      <c r="G128" s="11"/>
      <c r="H128" s="11"/>
      <c r="I128" s="11"/>
      <c r="J128" s="11"/>
      <c r="K128" s="11"/>
      <c r="L128" s="11"/>
      <c r="M128" s="330"/>
      <c r="N128" s="330"/>
      <c r="O128" s="11"/>
    </row>
    <row r="129" spans="1:15" s="329" customFormat="1">
      <c r="A129" s="11"/>
      <c r="B129" s="11"/>
      <c r="C129" s="11"/>
      <c r="D129" s="11"/>
      <c r="E129" s="11"/>
      <c r="F129" s="11"/>
      <c r="G129" s="11"/>
      <c r="H129" s="11"/>
      <c r="I129" s="11"/>
      <c r="J129" s="11"/>
      <c r="K129" s="11"/>
      <c r="L129" s="11"/>
      <c r="M129" s="330"/>
      <c r="N129" s="330"/>
      <c r="O129" s="11"/>
    </row>
    <row r="208" spans="1:15">
      <c r="A208" s="8"/>
      <c r="B208" s="8"/>
      <c r="C208" s="8"/>
      <c r="D208" s="8"/>
      <c r="E208" s="8"/>
      <c r="F208" s="8"/>
      <c r="G208" s="8"/>
      <c r="H208" s="8"/>
      <c r="I208" s="8"/>
      <c r="J208" s="8"/>
      <c r="K208" s="8"/>
      <c r="L208" s="8"/>
      <c r="M208" s="47"/>
      <c r="N208" s="47"/>
      <c r="O208" s="8"/>
    </row>
    <row r="209" spans="1:15">
      <c r="A209" s="8"/>
      <c r="B209" s="8"/>
      <c r="C209" s="8"/>
      <c r="D209" s="8"/>
      <c r="E209" s="8"/>
      <c r="F209" s="8"/>
      <c r="G209" s="8"/>
      <c r="H209" s="8"/>
      <c r="I209" s="8"/>
      <c r="J209" s="8"/>
      <c r="K209" s="8"/>
      <c r="L209" s="8"/>
      <c r="M209" s="47"/>
      <c r="N209" s="47"/>
      <c r="O209" s="8"/>
    </row>
    <row r="210" spans="1:15">
      <c r="A210" s="8"/>
      <c r="B210" s="8"/>
      <c r="C210" s="8"/>
      <c r="D210" s="8"/>
      <c r="E210" s="8"/>
      <c r="F210" s="8"/>
      <c r="G210" s="8"/>
      <c r="H210" s="8"/>
      <c r="I210" s="8"/>
      <c r="J210" s="8"/>
      <c r="K210" s="8"/>
      <c r="L210" s="8"/>
      <c r="M210" s="47"/>
      <c r="N210" s="47"/>
      <c r="O210" s="8"/>
    </row>
    <row r="211" spans="1:15">
      <c r="A211" s="8"/>
      <c r="B211" s="8"/>
      <c r="C211" s="8"/>
      <c r="D211" s="8"/>
      <c r="E211" s="8"/>
      <c r="F211" s="8"/>
      <c r="G211" s="8"/>
      <c r="H211" s="8"/>
      <c r="I211" s="8"/>
      <c r="J211" s="8"/>
      <c r="K211" s="8"/>
      <c r="L211" s="8"/>
      <c r="M211" s="47"/>
      <c r="N211" s="47"/>
      <c r="O211" s="8"/>
    </row>
    <row r="212" spans="1:15">
      <c r="A212" s="8"/>
      <c r="B212" s="8"/>
      <c r="C212" s="8"/>
      <c r="D212" s="8"/>
      <c r="E212" s="8"/>
      <c r="F212" s="8"/>
      <c r="G212" s="8"/>
      <c r="H212" s="8"/>
      <c r="I212" s="8"/>
      <c r="J212" s="8"/>
      <c r="K212" s="8"/>
      <c r="L212" s="8"/>
      <c r="M212" s="47"/>
      <c r="N212" s="47"/>
      <c r="O212" s="8"/>
    </row>
    <row r="213" spans="1:15">
      <c r="A213" s="8"/>
      <c r="B213" s="8"/>
      <c r="C213" s="8"/>
      <c r="D213" s="8"/>
      <c r="E213" s="8"/>
      <c r="F213" s="8"/>
      <c r="G213" s="8"/>
      <c r="H213" s="8"/>
      <c r="I213" s="8"/>
      <c r="J213" s="8"/>
      <c r="K213" s="8"/>
      <c r="L213" s="8"/>
      <c r="M213" s="47"/>
      <c r="N213" s="47"/>
      <c r="O213" s="8"/>
    </row>
    <row r="214" spans="1:15">
      <c r="A214" s="8"/>
      <c r="B214" s="8"/>
      <c r="C214" s="8"/>
      <c r="D214" s="8"/>
      <c r="E214" s="8"/>
      <c r="F214" s="8"/>
      <c r="G214" s="8"/>
      <c r="H214" s="8"/>
      <c r="I214" s="8"/>
      <c r="J214" s="8"/>
      <c r="K214" s="8"/>
      <c r="L214" s="8"/>
      <c r="M214" s="47"/>
      <c r="N214" s="47"/>
      <c r="O214" s="8"/>
    </row>
    <row r="215" spans="1:15">
      <c r="A215" s="8"/>
      <c r="B215" s="8"/>
      <c r="C215" s="8"/>
      <c r="D215" s="8"/>
      <c r="E215" s="8"/>
      <c r="F215" s="8"/>
      <c r="G215" s="8"/>
      <c r="H215" s="8"/>
      <c r="I215" s="8"/>
      <c r="J215" s="8"/>
      <c r="K215" s="8"/>
      <c r="L215" s="8"/>
      <c r="M215" s="47"/>
      <c r="N215" s="47"/>
      <c r="O215" s="8"/>
    </row>
    <row r="216" spans="1:15">
      <c r="A216" s="8"/>
      <c r="B216" s="8"/>
      <c r="C216" s="8"/>
      <c r="D216" s="8"/>
      <c r="E216" s="8"/>
      <c r="F216" s="8"/>
      <c r="G216" s="8"/>
      <c r="H216" s="8"/>
      <c r="I216" s="8"/>
      <c r="J216" s="8"/>
      <c r="K216" s="8"/>
      <c r="L216" s="8"/>
      <c r="M216" s="47"/>
      <c r="N216" s="47"/>
      <c r="O216" s="8"/>
    </row>
    <row r="217" spans="1:15">
      <c r="A217" s="8"/>
      <c r="B217" s="8"/>
      <c r="C217" s="8"/>
      <c r="D217" s="8"/>
      <c r="E217" s="8"/>
      <c r="F217" s="8"/>
      <c r="G217" s="8"/>
      <c r="H217" s="8"/>
      <c r="I217" s="8"/>
      <c r="J217" s="8"/>
      <c r="K217" s="8"/>
      <c r="L217" s="8"/>
      <c r="M217" s="47"/>
      <c r="N217" s="47"/>
      <c r="O217" s="8"/>
    </row>
    <row r="218" spans="1:15">
      <c r="A218" s="8"/>
      <c r="B218" s="8"/>
      <c r="C218" s="8"/>
      <c r="D218" s="8"/>
      <c r="E218" s="8"/>
      <c r="F218" s="8"/>
      <c r="G218" s="8"/>
      <c r="H218" s="8"/>
      <c r="I218" s="8"/>
      <c r="J218" s="8"/>
      <c r="K218" s="8"/>
      <c r="L218" s="8"/>
      <c r="M218" s="47"/>
      <c r="N218" s="47"/>
      <c r="O218" s="8"/>
    </row>
    <row r="219" spans="1:15">
      <c r="A219" s="8"/>
      <c r="B219" s="8"/>
      <c r="C219" s="8"/>
      <c r="D219" s="8"/>
      <c r="E219" s="8"/>
      <c r="F219" s="8"/>
      <c r="G219" s="8"/>
      <c r="H219" s="8"/>
      <c r="I219" s="8"/>
      <c r="J219" s="8"/>
      <c r="K219" s="8"/>
      <c r="L219" s="8"/>
      <c r="M219" s="47"/>
      <c r="N219" s="47"/>
      <c r="O219" s="8"/>
    </row>
    <row r="220" spans="1:15">
      <c r="A220" s="8"/>
      <c r="B220" s="8"/>
      <c r="C220" s="8"/>
      <c r="D220" s="8"/>
      <c r="E220" s="8"/>
      <c r="F220" s="8"/>
      <c r="G220" s="8"/>
      <c r="H220" s="8"/>
      <c r="I220" s="8"/>
      <c r="J220" s="8"/>
      <c r="K220" s="8"/>
      <c r="L220" s="8"/>
      <c r="M220" s="47"/>
      <c r="N220" s="47"/>
      <c r="O220" s="8"/>
    </row>
    <row r="221" spans="1:15">
      <c r="A221" s="8"/>
      <c r="B221" s="8"/>
      <c r="C221" s="8"/>
      <c r="D221" s="8"/>
      <c r="E221" s="8"/>
      <c r="F221" s="8"/>
      <c r="G221" s="8"/>
      <c r="H221" s="8"/>
      <c r="I221" s="8"/>
      <c r="J221" s="8"/>
      <c r="K221" s="8"/>
      <c r="L221" s="8"/>
      <c r="M221" s="47"/>
      <c r="N221" s="47"/>
      <c r="O221" s="8"/>
    </row>
    <row r="222" spans="1:15">
      <c r="A222" s="8"/>
      <c r="B222" s="8"/>
      <c r="C222" s="8"/>
      <c r="D222" s="8"/>
      <c r="E222" s="8"/>
      <c r="F222" s="8"/>
      <c r="G222" s="8"/>
      <c r="H222" s="8"/>
      <c r="I222" s="8"/>
      <c r="J222" s="8"/>
      <c r="K222" s="8"/>
      <c r="L222" s="8"/>
      <c r="M222" s="47"/>
      <c r="N222" s="47"/>
      <c r="O222" s="8"/>
    </row>
    <row r="223" spans="1:15">
      <c r="A223" s="8"/>
      <c r="B223" s="8"/>
      <c r="C223" s="8"/>
      <c r="D223" s="8"/>
      <c r="E223" s="8"/>
      <c r="F223" s="8"/>
      <c r="G223" s="8"/>
      <c r="H223" s="8"/>
      <c r="I223" s="8"/>
      <c r="J223" s="8"/>
      <c r="K223" s="8"/>
      <c r="L223" s="8"/>
      <c r="M223" s="47"/>
      <c r="N223" s="47"/>
      <c r="O223" s="8"/>
    </row>
    <row r="224" spans="1:15">
      <c r="A224" s="8"/>
      <c r="B224" s="8"/>
      <c r="C224" s="8"/>
      <c r="D224" s="8"/>
      <c r="E224" s="8"/>
      <c r="F224" s="8"/>
      <c r="G224" s="8"/>
      <c r="H224" s="8"/>
      <c r="I224" s="8"/>
      <c r="J224" s="8"/>
      <c r="K224" s="8"/>
      <c r="L224" s="8"/>
      <c r="M224" s="47"/>
      <c r="N224" s="47"/>
      <c r="O224" s="8"/>
    </row>
    <row r="225" spans="1:15">
      <c r="A225" s="8"/>
      <c r="B225" s="8"/>
      <c r="C225" s="8"/>
      <c r="D225" s="8"/>
      <c r="E225" s="8"/>
      <c r="F225" s="8"/>
      <c r="G225" s="8"/>
      <c r="H225" s="8"/>
      <c r="I225" s="8"/>
      <c r="J225" s="8"/>
      <c r="K225" s="8"/>
      <c r="L225" s="8"/>
      <c r="M225" s="47"/>
      <c r="N225" s="47"/>
      <c r="O225" s="8"/>
    </row>
    <row r="226" spans="1:15">
      <c r="A226" s="8"/>
      <c r="B226" s="8"/>
      <c r="C226" s="8"/>
      <c r="D226" s="8"/>
      <c r="E226" s="8"/>
      <c r="F226" s="8"/>
      <c r="G226" s="8"/>
      <c r="H226" s="8"/>
      <c r="I226" s="8"/>
      <c r="J226" s="8"/>
      <c r="K226" s="8"/>
      <c r="L226" s="8"/>
      <c r="M226" s="47"/>
      <c r="N226" s="47"/>
      <c r="O226" s="8"/>
    </row>
    <row r="227" spans="1:15">
      <c r="A227" s="8"/>
      <c r="B227" s="8"/>
      <c r="C227" s="8"/>
      <c r="D227" s="8"/>
      <c r="E227" s="8"/>
      <c r="F227" s="8"/>
      <c r="G227" s="8"/>
      <c r="H227" s="8"/>
      <c r="I227" s="8"/>
      <c r="J227" s="8"/>
      <c r="K227" s="8"/>
      <c r="L227" s="8"/>
      <c r="M227" s="47"/>
      <c r="N227" s="47"/>
      <c r="O227" s="8"/>
    </row>
    <row r="228" spans="1:15">
      <c r="A228" s="8"/>
      <c r="B228" s="8"/>
      <c r="C228" s="8"/>
      <c r="D228" s="8"/>
      <c r="E228" s="8"/>
      <c r="F228" s="8"/>
      <c r="G228" s="8"/>
      <c r="H228" s="8"/>
      <c r="I228" s="8"/>
      <c r="J228" s="8"/>
      <c r="K228" s="8"/>
      <c r="L228" s="8"/>
      <c r="M228" s="47"/>
      <c r="N228" s="47"/>
      <c r="O228" s="8"/>
    </row>
    <row r="229" spans="1:15">
      <c r="A229" s="8"/>
      <c r="B229" s="8"/>
      <c r="C229" s="8"/>
      <c r="D229" s="8"/>
      <c r="E229" s="8"/>
      <c r="F229" s="8"/>
      <c r="G229" s="8"/>
      <c r="H229" s="8"/>
      <c r="I229" s="8"/>
      <c r="J229" s="8"/>
      <c r="K229" s="8"/>
      <c r="L229" s="8"/>
      <c r="M229" s="47"/>
      <c r="N229" s="47"/>
      <c r="O229" s="8"/>
    </row>
    <row r="230" spans="1:15">
      <c r="A230" s="8"/>
      <c r="B230" s="8"/>
      <c r="C230" s="8"/>
      <c r="D230" s="8"/>
      <c r="E230" s="8"/>
      <c r="F230" s="8"/>
      <c r="G230" s="8"/>
      <c r="H230" s="8"/>
      <c r="I230" s="8"/>
      <c r="J230" s="8"/>
      <c r="K230" s="8"/>
      <c r="L230" s="8"/>
      <c r="M230" s="47"/>
      <c r="N230" s="47"/>
      <c r="O230" s="8"/>
    </row>
    <row r="231" spans="1:15">
      <c r="A231" s="8"/>
      <c r="B231" s="8"/>
      <c r="C231" s="8"/>
      <c r="D231" s="8"/>
      <c r="E231" s="8"/>
      <c r="F231" s="8"/>
      <c r="G231" s="8"/>
      <c r="H231" s="8"/>
      <c r="I231" s="8"/>
      <c r="J231" s="8"/>
      <c r="K231" s="8"/>
      <c r="L231" s="8"/>
      <c r="M231" s="47"/>
      <c r="N231" s="47"/>
      <c r="O231" s="8"/>
    </row>
    <row r="232" spans="1:15">
      <c r="A232" s="8"/>
      <c r="B232" s="8"/>
      <c r="C232" s="8"/>
      <c r="D232" s="8"/>
      <c r="E232" s="8"/>
      <c r="F232" s="8"/>
      <c r="G232" s="8"/>
      <c r="H232" s="8"/>
      <c r="I232" s="8"/>
      <c r="J232" s="8"/>
      <c r="K232" s="8"/>
      <c r="L232" s="8"/>
      <c r="M232" s="47"/>
      <c r="N232" s="47"/>
      <c r="O232" s="8"/>
    </row>
    <row r="233" spans="1:15">
      <c r="A233" s="8"/>
      <c r="B233" s="8"/>
      <c r="C233" s="8"/>
      <c r="D233" s="8"/>
      <c r="E233" s="8"/>
      <c r="F233" s="8"/>
      <c r="G233" s="8"/>
      <c r="H233" s="8"/>
      <c r="I233" s="8"/>
      <c r="J233" s="8"/>
      <c r="K233" s="8"/>
      <c r="L233" s="8"/>
      <c r="M233" s="47"/>
      <c r="N233" s="47"/>
      <c r="O233" s="8"/>
    </row>
    <row r="234" spans="1:15">
      <c r="A234" s="8"/>
      <c r="B234" s="8"/>
      <c r="C234" s="8"/>
      <c r="D234" s="8"/>
      <c r="E234" s="8"/>
      <c r="F234" s="8"/>
      <c r="G234" s="8"/>
      <c r="H234" s="8"/>
      <c r="I234" s="8"/>
      <c r="J234" s="8"/>
      <c r="K234" s="8"/>
      <c r="L234" s="8"/>
      <c r="M234" s="47"/>
      <c r="N234" s="47"/>
      <c r="O234" s="8"/>
    </row>
    <row r="235" spans="1:15">
      <c r="A235" s="8"/>
      <c r="B235" s="8"/>
      <c r="C235" s="8"/>
      <c r="D235" s="8"/>
      <c r="E235" s="8"/>
      <c r="F235" s="8"/>
      <c r="G235" s="8"/>
      <c r="H235" s="8"/>
      <c r="I235" s="8"/>
      <c r="J235" s="8"/>
      <c r="K235" s="8"/>
      <c r="L235" s="8"/>
      <c r="M235" s="47"/>
      <c r="N235" s="47"/>
      <c r="O235" s="8"/>
    </row>
    <row r="236" spans="1:15">
      <c r="A236" s="8"/>
      <c r="B236" s="8"/>
      <c r="C236" s="8"/>
      <c r="D236" s="8"/>
      <c r="E236" s="8"/>
      <c r="F236" s="8"/>
      <c r="G236" s="8"/>
      <c r="H236" s="8"/>
      <c r="I236" s="8"/>
      <c r="J236" s="8"/>
      <c r="K236" s="8"/>
      <c r="L236" s="8"/>
      <c r="M236" s="47"/>
      <c r="N236" s="47"/>
      <c r="O236" s="8"/>
    </row>
    <row r="237" spans="1:15">
      <c r="A237" s="8"/>
      <c r="B237" s="8"/>
      <c r="C237" s="8"/>
      <c r="D237" s="8"/>
      <c r="E237" s="8"/>
      <c r="F237" s="8"/>
      <c r="G237" s="8"/>
      <c r="H237" s="8"/>
      <c r="I237" s="8"/>
      <c r="J237" s="8"/>
      <c r="K237" s="8"/>
      <c r="L237" s="8"/>
      <c r="M237" s="47"/>
      <c r="N237" s="47"/>
      <c r="O237" s="8"/>
    </row>
    <row r="238" spans="1:15">
      <c r="A238" s="8"/>
      <c r="B238" s="8"/>
      <c r="C238" s="8"/>
      <c r="D238" s="8"/>
      <c r="E238" s="8"/>
      <c r="F238" s="8"/>
      <c r="G238" s="8"/>
      <c r="H238" s="8"/>
      <c r="I238" s="8"/>
      <c r="J238" s="8"/>
      <c r="K238" s="8"/>
      <c r="L238" s="8"/>
      <c r="M238" s="47"/>
      <c r="N238" s="47"/>
      <c r="O238" s="8"/>
    </row>
    <row r="239" spans="1:15">
      <c r="A239" s="8"/>
      <c r="B239" s="8"/>
      <c r="C239" s="8"/>
      <c r="D239" s="8"/>
      <c r="E239" s="8"/>
      <c r="F239" s="8"/>
      <c r="G239" s="8"/>
      <c r="H239" s="8"/>
      <c r="I239" s="8"/>
      <c r="J239" s="8"/>
      <c r="K239" s="8"/>
      <c r="L239" s="8"/>
      <c r="M239" s="47"/>
      <c r="N239" s="47"/>
      <c r="O239" s="8"/>
    </row>
    <row r="240" spans="1:15">
      <c r="A240" s="8"/>
      <c r="B240" s="8"/>
      <c r="C240" s="8"/>
      <c r="D240" s="8"/>
      <c r="E240" s="8"/>
      <c r="F240" s="8"/>
      <c r="G240" s="8"/>
      <c r="H240" s="8"/>
      <c r="I240" s="8"/>
      <c r="J240" s="8"/>
      <c r="K240" s="8"/>
      <c r="L240" s="8"/>
      <c r="M240" s="47"/>
      <c r="N240" s="47"/>
      <c r="O240" s="8"/>
    </row>
    <row r="241" spans="1:15">
      <c r="A241" s="8"/>
      <c r="B241" s="8"/>
      <c r="C241" s="8"/>
      <c r="D241" s="8"/>
      <c r="E241" s="8"/>
      <c r="F241" s="8"/>
      <c r="G241" s="8"/>
      <c r="H241" s="8"/>
      <c r="I241" s="8"/>
      <c r="J241" s="8"/>
      <c r="K241" s="8"/>
      <c r="L241" s="8"/>
      <c r="M241" s="47"/>
      <c r="N241" s="47"/>
      <c r="O241" s="8"/>
    </row>
    <row r="242" spans="1:15">
      <c r="A242" s="8"/>
      <c r="B242" s="8"/>
      <c r="C242" s="8"/>
      <c r="D242" s="8"/>
      <c r="E242" s="8"/>
      <c r="F242" s="8"/>
      <c r="G242" s="8"/>
      <c r="H242" s="8"/>
      <c r="I242" s="8"/>
      <c r="J242" s="8"/>
      <c r="K242" s="8"/>
      <c r="L242" s="8"/>
      <c r="M242" s="47"/>
      <c r="N242" s="47"/>
      <c r="O242" s="8"/>
    </row>
    <row r="243" spans="1:15">
      <c r="A243" s="8"/>
      <c r="B243" s="8"/>
      <c r="C243" s="8"/>
      <c r="D243" s="8"/>
      <c r="E243" s="8"/>
      <c r="F243" s="8"/>
      <c r="G243" s="8"/>
      <c r="H243" s="8"/>
      <c r="I243" s="8"/>
      <c r="J243" s="8"/>
      <c r="K243" s="8"/>
      <c r="L243" s="8"/>
      <c r="M243" s="47"/>
      <c r="N243" s="47"/>
      <c r="O243" s="8"/>
    </row>
    <row r="244" spans="1:15">
      <c r="A244" s="8"/>
      <c r="B244" s="8"/>
      <c r="C244" s="8"/>
      <c r="D244" s="8"/>
      <c r="E244" s="8"/>
      <c r="F244" s="8"/>
      <c r="G244" s="8"/>
      <c r="H244" s="8"/>
      <c r="I244" s="8"/>
      <c r="J244" s="8"/>
      <c r="K244" s="8"/>
      <c r="L244" s="8"/>
      <c r="M244" s="47"/>
      <c r="N244" s="47"/>
      <c r="O244" s="8"/>
    </row>
    <row r="245" spans="1:15">
      <c r="A245" s="8"/>
      <c r="B245" s="8"/>
      <c r="C245" s="8"/>
      <c r="D245" s="8"/>
      <c r="E245" s="8"/>
      <c r="F245" s="8"/>
      <c r="G245" s="8"/>
      <c r="H245" s="8"/>
      <c r="I245" s="8"/>
      <c r="J245" s="8"/>
      <c r="K245" s="8"/>
      <c r="L245" s="8"/>
      <c r="M245" s="47"/>
      <c r="N245" s="47"/>
      <c r="O245" s="8"/>
    </row>
    <row r="246" spans="1:15">
      <c r="A246" s="8"/>
      <c r="B246" s="8"/>
      <c r="C246" s="8"/>
      <c r="D246" s="8"/>
      <c r="E246" s="8"/>
      <c r="F246" s="8"/>
      <c r="G246" s="8"/>
      <c r="H246" s="8"/>
      <c r="I246" s="8"/>
      <c r="J246" s="8"/>
      <c r="K246" s="8"/>
      <c r="L246" s="8"/>
      <c r="M246" s="47"/>
      <c r="N246" s="47"/>
      <c r="O246" s="8"/>
    </row>
    <row r="247" spans="1:15">
      <c r="A247" s="8"/>
      <c r="B247" s="8"/>
      <c r="C247" s="8"/>
      <c r="D247" s="8"/>
      <c r="E247" s="8"/>
      <c r="F247" s="8"/>
      <c r="G247" s="8"/>
      <c r="H247" s="8"/>
      <c r="I247" s="8"/>
      <c r="J247" s="8"/>
      <c r="K247" s="8"/>
      <c r="L247" s="8"/>
      <c r="M247" s="47"/>
      <c r="N247" s="47"/>
      <c r="O247" s="8"/>
    </row>
    <row r="248" spans="1:15">
      <c r="A248" s="8"/>
      <c r="B248" s="8"/>
      <c r="C248" s="8"/>
      <c r="D248" s="8"/>
      <c r="E248" s="8"/>
      <c r="F248" s="8"/>
      <c r="G248" s="8"/>
      <c r="H248" s="8"/>
      <c r="I248" s="8"/>
      <c r="J248" s="8"/>
      <c r="K248" s="8"/>
      <c r="L248" s="8"/>
      <c r="M248" s="47"/>
      <c r="N248" s="47"/>
      <c r="O248" s="8"/>
    </row>
    <row r="249" spans="1:15">
      <c r="A249" s="8"/>
      <c r="B249" s="8"/>
      <c r="C249" s="8"/>
      <c r="D249" s="8"/>
      <c r="E249" s="8"/>
      <c r="F249" s="8"/>
      <c r="G249" s="8"/>
      <c r="H249" s="8"/>
      <c r="I249" s="8"/>
      <c r="J249" s="8"/>
      <c r="K249" s="8"/>
      <c r="L249" s="8"/>
      <c r="M249" s="47"/>
      <c r="N249" s="47"/>
      <c r="O249" s="8"/>
    </row>
    <row r="250" spans="1:15">
      <c r="A250" s="8"/>
      <c r="B250" s="8"/>
      <c r="C250" s="8"/>
      <c r="D250" s="8"/>
      <c r="E250" s="8"/>
      <c r="F250" s="8"/>
      <c r="G250" s="8"/>
      <c r="H250" s="8"/>
      <c r="I250" s="8"/>
      <c r="J250" s="8"/>
      <c r="K250" s="8"/>
      <c r="L250" s="8"/>
      <c r="M250" s="47"/>
      <c r="N250" s="47"/>
      <c r="O250" s="8"/>
    </row>
    <row r="251" spans="1:15">
      <c r="A251" s="8"/>
      <c r="B251" s="8"/>
      <c r="C251" s="8"/>
      <c r="D251" s="8"/>
      <c r="E251" s="8"/>
      <c r="F251" s="8"/>
      <c r="G251" s="8"/>
      <c r="H251" s="8"/>
      <c r="I251" s="8"/>
      <c r="J251" s="8"/>
      <c r="K251" s="8"/>
      <c r="L251" s="8"/>
      <c r="M251" s="47"/>
      <c r="N251" s="47"/>
      <c r="O251" s="8"/>
    </row>
    <row r="252" spans="1:15">
      <c r="A252" s="8"/>
      <c r="B252" s="8"/>
      <c r="C252" s="8"/>
      <c r="D252" s="8"/>
      <c r="E252" s="8"/>
      <c r="F252" s="8"/>
      <c r="G252" s="8"/>
      <c r="H252" s="8"/>
      <c r="I252" s="8"/>
      <c r="J252" s="8"/>
      <c r="K252" s="8"/>
      <c r="L252" s="8"/>
      <c r="M252" s="47"/>
      <c r="N252" s="47"/>
      <c r="O252" s="8"/>
    </row>
    <row r="253" spans="1:15">
      <c r="A253" s="8"/>
      <c r="B253" s="8"/>
      <c r="C253" s="8"/>
      <c r="D253" s="8"/>
      <c r="E253" s="8"/>
      <c r="F253" s="8"/>
      <c r="G253" s="8"/>
      <c r="H253" s="8"/>
      <c r="I253" s="8"/>
      <c r="J253" s="8"/>
      <c r="K253" s="8"/>
      <c r="L253" s="8"/>
      <c r="M253" s="47"/>
      <c r="N253" s="47"/>
      <c r="O253" s="8"/>
    </row>
    <row r="254" spans="1:15">
      <c r="A254" s="8"/>
      <c r="B254" s="8"/>
      <c r="C254" s="8"/>
      <c r="D254" s="8"/>
      <c r="E254" s="8"/>
      <c r="F254" s="8"/>
      <c r="G254" s="8"/>
      <c r="H254" s="8"/>
      <c r="I254" s="8"/>
      <c r="J254" s="8"/>
      <c r="K254" s="8"/>
      <c r="L254" s="8"/>
      <c r="M254" s="47"/>
      <c r="N254" s="47"/>
      <c r="O254" s="8"/>
    </row>
    <row r="255" spans="1:15">
      <c r="A255" s="8"/>
      <c r="B255" s="8"/>
      <c r="C255" s="8"/>
      <c r="D255" s="8"/>
      <c r="E255" s="8"/>
      <c r="F255" s="8"/>
      <c r="G255" s="8"/>
      <c r="H255" s="8"/>
      <c r="I255" s="8"/>
      <c r="J255" s="8"/>
      <c r="K255" s="8"/>
      <c r="L255" s="8"/>
      <c r="M255" s="47"/>
      <c r="N255" s="47"/>
      <c r="O255" s="8"/>
    </row>
    <row r="256" spans="1:15">
      <c r="A256" s="8"/>
      <c r="B256" s="8"/>
      <c r="C256" s="8"/>
      <c r="D256" s="8"/>
      <c r="E256" s="8"/>
      <c r="F256" s="8"/>
      <c r="G256" s="8"/>
      <c r="H256" s="8"/>
      <c r="I256" s="8"/>
      <c r="J256" s="8"/>
      <c r="K256" s="8"/>
      <c r="L256" s="8"/>
      <c r="M256" s="47"/>
      <c r="N256" s="47"/>
      <c r="O256" s="8"/>
    </row>
    <row r="257" spans="1:15">
      <c r="A257" s="8"/>
      <c r="B257" s="8"/>
      <c r="C257" s="8"/>
      <c r="D257" s="8"/>
      <c r="E257" s="8"/>
      <c r="F257" s="8"/>
      <c r="G257" s="8"/>
      <c r="H257" s="8"/>
      <c r="I257" s="8"/>
      <c r="J257" s="8"/>
      <c r="K257" s="8"/>
      <c r="L257" s="8"/>
      <c r="M257" s="47"/>
      <c r="N257" s="47"/>
      <c r="O257" s="8"/>
    </row>
    <row r="258" spans="1:15">
      <c r="A258" s="8"/>
      <c r="B258" s="8"/>
      <c r="C258" s="8"/>
      <c r="D258" s="8"/>
      <c r="E258" s="8"/>
      <c r="F258" s="8"/>
      <c r="G258" s="8"/>
      <c r="H258" s="8"/>
      <c r="I258" s="8"/>
      <c r="J258" s="8"/>
      <c r="K258" s="8"/>
      <c r="L258" s="8"/>
      <c r="M258" s="47"/>
      <c r="N258" s="47"/>
      <c r="O258" s="8"/>
    </row>
    <row r="259" spans="1:15">
      <c r="A259" s="8"/>
      <c r="B259" s="8"/>
      <c r="C259" s="8"/>
      <c r="D259" s="8"/>
      <c r="E259" s="8"/>
      <c r="F259" s="8"/>
      <c r="G259" s="8"/>
      <c r="H259" s="8"/>
      <c r="I259" s="8"/>
      <c r="J259" s="8"/>
      <c r="K259" s="8"/>
      <c r="L259" s="8"/>
      <c r="M259" s="47"/>
      <c r="N259" s="47"/>
      <c r="O259" s="8"/>
    </row>
    <row r="260" spans="1:15">
      <c r="A260" s="8"/>
      <c r="B260" s="8"/>
      <c r="C260" s="8"/>
      <c r="D260" s="8"/>
      <c r="E260" s="8"/>
      <c r="F260" s="8"/>
      <c r="G260" s="8"/>
      <c r="H260" s="8"/>
      <c r="I260" s="8"/>
      <c r="J260" s="8"/>
      <c r="K260" s="8"/>
      <c r="L260" s="8"/>
      <c r="M260" s="47"/>
      <c r="N260" s="47"/>
      <c r="O260" s="8"/>
    </row>
    <row r="261" spans="1:15">
      <c r="A261" s="8"/>
      <c r="B261" s="8"/>
      <c r="C261" s="8"/>
      <c r="D261" s="8"/>
      <c r="E261" s="8"/>
      <c r="F261" s="8"/>
      <c r="G261" s="8"/>
      <c r="H261" s="8"/>
      <c r="I261" s="8"/>
      <c r="J261" s="8"/>
      <c r="K261" s="8"/>
      <c r="L261" s="8"/>
      <c r="M261" s="47"/>
      <c r="N261" s="47"/>
      <c r="O261" s="8"/>
    </row>
    <row r="262" spans="1:15">
      <c r="A262" s="8"/>
      <c r="B262" s="8"/>
      <c r="C262" s="8"/>
      <c r="D262" s="8"/>
      <c r="E262" s="8"/>
      <c r="F262" s="8"/>
      <c r="G262" s="8"/>
      <c r="H262" s="8"/>
      <c r="I262" s="8"/>
      <c r="J262" s="8"/>
      <c r="K262" s="8"/>
      <c r="L262" s="8"/>
      <c r="M262" s="47"/>
      <c r="N262" s="47"/>
      <c r="O262" s="8"/>
    </row>
    <row r="263" spans="1:15">
      <c r="A263" s="8"/>
      <c r="B263" s="8"/>
      <c r="C263" s="8"/>
      <c r="D263" s="8"/>
      <c r="E263" s="8"/>
      <c r="F263" s="8"/>
      <c r="G263" s="8"/>
      <c r="H263" s="8"/>
      <c r="I263" s="8"/>
      <c r="J263" s="8"/>
      <c r="K263" s="8"/>
      <c r="L263" s="8"/>
      <c r="M263" s="47"/>
      <c r="N263" s="47"/>
      <c r="O263" s="8"/>
    </row>
    <row r="264" spans="1:15">
      <c r="A264" s="8"/>
      <c r="B264" s="8"/>
      <c r="C264" s="8"/>
      <c r="D264" s="8"/>
      <c r="E264" s="8"/>
      <c r="F264" s="8"/>
      <c r="G264" s="8"/>
      <c r="H264" s="8"/>
      <c r="I264" s="8"/>
      <c r="J264" s="8"/>
      <c r="K264" s="8"/>
      <c r="L264" s="8"/>
      <c r="M264" s="47"/>
      <c r="N264" s="47"/>
      <c r="O264" s="8"/>
    </row>
    <row r="265" spans="1:15">
      <c r="A265" s="8"/>
      <c r="B265" s="8"/>
      <c r="C265" s="8"/>
      <c r="D265" s="8"/>
      <c r="E265" s="8"/>
      <c r="F265" s="8"/>
      <c r="G265" s="8"/>
      <c r="H265" s="8"/>
      <c r="I265" s="8"/>
      <c r="J265" s="8"/>
      <c r="K265" s="8"/>
      <c r="L265" s="8"/>
      <c r="M265" s="47"/>
      <c r="N265" s="47"/>
      <c r="O265" s="8"/>
    </row>
    <row r="266" spans="1:15">
      <c r="A266" s="8"/>
      <c r="B266" s="8"/>
      <c r="C266" s="8"/>
      <c r="D266" s="8"/>
      <c r="E266" s="8"/>
      <c r="F266" s="8"/>
      <c r="G266" s="8"/>
      <c r="H266" s="8"/>
      <c r="I266" s="8"/>
      <c r="J266" s="8"/>
      <c r="K266" s="8"/>
      <c r="L266" s="8"/>
      <c r="M266" s="47"/>
      <c r="N266" s="47"/>
      <c r="O266" s="8"/>
    </row>
    <row r="267" spans="1:15">
      <c r="A267" s="8"/>
      <c r="B267" s="8"/>
      <c r="C267" s="8"/>
      <c r="D267" s="8"/>
      <c r="E267" s="8"/>
      <c r="F267" s="8"/>
      <c r="G267" s="8"/>
      <c r="H267" s="8"/>
      <c r="I267" s="8"/>
      <c r="J267" s="8"/>
      <c r="K267" s="8"/>
      <c r="L267" s="8"/>
      <c r="M267" s="47"/>
      <c r="N267" s="47"/>
      <c r="O267" s="8"/>
    </row>
    <row r="268" spans="1:15">
      <c r="A268" s="8"/>
      <c r="B268" s="8"/>
      <c r="C268" s="8"/>
      <c r="D268" s="8"/>
      <c r="E268" s="8"/>
      <c r="F268" s="8"/>
      <c r="G268" s="8"/>
      <c r="H268" s="8"/>
      <c r="I268" s="8"/>
      <c r="J268" s="8"/>
      <c r="K268" s="8"/>
      <c r="L268" s="8"/>
      <c r="M268" s="47"/>
      <c r="N268" s="47"/>
      <c r="O268" s="8"/>
    </row>
    <row r="269" spans="1:15">
      <c r="A269" s="8"/>
      <c r="B269" s="8"/>
      <c r="C269" s="8"/>
      <c r="D269" s="8"/>
      <c r="E269" s="8"/>
      <c r="F269" s="8"/>
      <c r="G269" s="8"/>
      <c r="H269" s="8"/>
      <c r="I269" s="8"/>
      <c r="J269" s="8"/>
      <c r="K269" s="8"/>
      <c r="L269" s="8"/>
      <c r="M269" s="47"/>
      <c r="N269" s="47"/>
      <c r="O269" s="8"/>
    </row>
    <row r="270" spans="1:15">
      <c r="A270" s="8"/>
      <c r="B270" s="8"/>
      <c r="C270" s="8"/>
      <c r="D270" s="8"/>
      <c r="E270" s="8"/>
      <c r="F270" s="8"/>
      <c r="G270" s="8"/>
      <c r="H270" s="8"/>
      <c r="I270" s="8"/>
      <c r="J270" s="8"/>
      <c r="K270" s="8"/>
      <c r="L270" s="8"/>
      <c r="M270" s="47"/>
      <c r="N270" s="47"/>
      <c r="O270" s="8"/>
    </row>
    <row r="271" spans="1:15">
      <c r="A271" s="8"/>
      <c r="B271" s="8"/>
      <c r="C271" s="8"/>
      <c r="D271" s="8"/>
      <c r="E271" s="8"/>
      <c r="F271" s="8"/>
      <c r="G271" s="8"/>
      <c r="H271" s="8"/>
      <c r="I271" s="8"/>
      <c r="J271" s="8"/>
      <c r="K271" s="8"/>
      <c r="L271" s="8"/>
      <c r="M271" s="47"/>
      <c r="N271" s="47"/>
      <c r="O271" s="8"/>
    </row>
    <row r="272" spans="1:15">
      <c r="A272" s="8"/>
      <c r="B272" s="8"/>
      <c r="C272" s="8"/>
      <c r="D272" s="8"/>
      <c r="E272" s="8"/>
      <c r="F272" s="8"/>
      <c r="G272" s="8"/>
      <c r="H272" s="8"/>
      <c r="I272" s="8"/>
      <c r="J272" s="8"/>
      <c r="K272" s="8"/>
      <c r="L272" s="8"/>
      <c r="M272" s="47"/>
      <c r="N272" s="47"/>
      <c r="O272" s="8"/>
    </row>
    <row r="273" spans="1:15">
      <c r="A273" s="8"/>
      <c r="B273" s="8"/>
      <c r="C273" s="8"/>
      <c r="D273" s="8"/>
      <c r="E273" s="8"/>
      <c r="F273" s="8"/>
      <c r="G273" s="8"/>
      <c r="H273" s="8"/>
      <c r="I273" s="8"/>
      <c r="J273" s="8"/>
      <c r="K273" s="8"/>
      <c r="L273" s="8"/>
      <c r="M273" s="47"/>
      <c r="N273" s="47"/>
      <c r="O273" s="8"/>
    </row>
    <row r="274" spans="1:15">
      <c r="A274" s="8"/>
      <c r="B274" s="8"/>
      <c r="C274" s="8"/>
      <c r="D274" s="8"/>
      <c r="E274" s="8"/>
      <c r="F274" s="8"/>
      <c r="G274" s="8"/>
      <c r="H274" s="8"/>
      <c r="I274" s="8"/>
      <c r="J274" s="8"/>
      <c r="K274" s="8"/>
      <c r="L274" s="8"/>
      <c r="M274" s="47"/>
      <c r="N274" s="47"/>
      <c r="O274" s="8"/>
    </row>
    <row r="275" spans="1:15">
      <c r="A275" s="8"/>
      <c r="B275" s="8"/>
      <c r="C275" s="8"/>
      <c r="D275" s="8"/>
      <c r="E275" s="8"/>
      <c r="F275" s="8"/>
      <c r="G275" s="8"/>
      <c r="H275" s="8"/>
      <c r="I275" s="8"/>
      <c r="J275" s="8"/>
      <c r="K275" s="8"/>
      <c r="L275" s="8"/>
      <c r="M275" s="47"/>
      <c r="N275" s="47"/>
      <c r="O275" s="8"/>
    </row>
    <row r="276" spans="1:15">
      <c r="A276" s="8"/>
      <c r="B276" s="8"/>
      <c r="C276" s="8"/>
      <c r="D276" s="8"/>
      <c r="E276" s="8"/>
      <c r="F276" s="8"/>
      <c r="G276" s="8"/>
      <c r="H276" s="8"/>
      <c r="I276" s="8"/>
      <c r="J276" s="8"/>
      <c r="K276" s="8"/>
      <c r="L276" s="8"/>
      <c r="M276" s="47"/>
      <c r="N276" s="47"/>
      <c r="O276" s="8"/>
    </row>
    <row r="277" spans="1:15">
      <c r="A277" s="8"/>
      <c r="B277" s="8"/>
      <c r="C277" s="8"/>
      <c r="D277" s="8"/>
      <c r="E277" s="8"/>
      <c r="F277" s="8"/>
      <c r="G277" s="8"/>
      <c r="H277" s="8"/>
      <c r="I277" s="8"/>
      <c r="J277" s="8"/>
      <c r="K277" s="8"/>
      <c r="L277" s="8"/>
      <c r="M277" s="47"/>
      <c r="N277" s="47"/>
      <c r="O277" s="8"/>
    </row>
    <row r="278" spans="1:15">
      <c r="A278" s="8"/>
      <c r="B278" s="8"/>
      <c r="C278" s="8"/>
      <c r="D278" s="8"/>
      <c r="E278" s="8"/>
      <c r="F278" s="8"/>
      <c r="G278" s="8"/>
      <c r="H278" s="8"/>
      <c r="I278" s="8"/>
      <c r="J278" s="8"/>
      <c r="K278" s="8"/>
      <c r="L278" s="8"/>
      <c r="M278" s="47"/>
      <c r="N278" s="47"/>
      <c r="O278" s="8"/>
    </row>
    <row r="279" spans="1:15">
      <c r="A279" s="8"/>
      <c r="B279" s="8"/>
      <c r="C279" s="8"/>
      <c r="D279" s="8"/>
      <c r="E279" s="8"/>
      <c r="F279" s="8"/>
      <c r="G279" s="8"/>
      <c r="H279" s="8"/>
      <c r="I279" s="8"/>
      <c r="J279" s="8"/>
      <c r="K279" s="8"/>
      <c r="L279" s="8"/>
      <c r="M279" s="47"/>
      <c r="N279" s="47"/>
      <c r="O279" s="8"/>
    </row>
    <row r="280" spans="1:15">
      <c r="A280" s="8"/>
      <c r="B280" s="8"/>
      <c r="C280" s="8"/>
      <c r="D280" s="8"/>
      <c r="E280" s="8"/>
      <c r="F280" s="8"/>
      <c r="G280" s="8"/>
      <c r="H280" s="8"/>
      <c r="I280" s="8"/>
      <c r="J280" s="8"/>
      <c r="K280" s="8"/>
      <c r="L280" s="8"/>
      <c r="M280" s="47"/>
      <c r="N280" s="47"/>
      <c r="O280" s="8"/>
    </row>
    <row r="281" spans="1:15">
      <c r="A281" s="8"/>
      <c r="B281" s="8"/>
      <c r="C281" s="8"/>
      <c r="D281" s="8"/>
      <c r="E281" s="8"/>
      <c r="F281" s="8"/>
      <c r="G281" s="8"/>
      <c r="H281" s="8"/>
      <c r="I281" s="8"/>
      <c r="J281" s="8"/>
      <c r="K281" s="8"/>
      <c r="L281" s="8"/>
      <c r="M281" s="47"/>
      <c r="N281" s="47"/>
      <c r="O281" s="8"/>
    </row>
    <row r="282" spans="1:15">
      <c r="A282" s="8"/>
      <c r="B282" s="8"/>
      <c r="C282" s="8"/>
      <c r="D282" s="8"/>
      <c r="E282" s="8"/>
      <c r="F282" s="8"/>
      <c r="G282" s="8"/>
      <c r="H282" s="8"/>
      <c r="I282" s="8"/>
      <c r="J282" s="8"/>
      <c r="K282" s="8"/>
      <c r="L282" s="8"/>
      <c r="M282" s="47"/>
      <c r="N282" s="47"/>
      <c r="O282" s="8"/>
    </row>
    <row r="283" spans="1:15">
      <c r="A283" s="8"/>
      <c r="B283" s="8"/>
      <c r="C283" s="8"/>
      <c r="D283" s="8"/>
      <c r="E283" s="8"/>
      <c r="F283" s="8"/>
      <c r="G283" s="8"/>
      <c r="H283" s="8"/>
      <c r="I283" s="8"/>
      <c r="J283" s="8"/>
      <c r="K283" s="8"/>
      <c r="L283" s="8"/>
      <c r="M283" s="47"/>
      <c r="N283" s="47"/>
      <c r="O283" s="8"/>
    </row>
    <row r="284" spans="1:15">
      <c r="A284" s="8"/>
      <c r="B284" s="8"/>
      <c r="C284" s="8"/>
      <c r="D284" s="8"/>
      <c r="E284" s="8"/>
      <c r="F284" s="8"/>
      <c r="G284" s="8"/>
      <c r="H284" s="8"/>
      <c r="I284" s="8"/>
      <c r="J284" s="8"/>
      <c r="K284" s="8"/>
      <c r="L284" s="8"/>
      <c r="M284" s="47"/>
      <c r="N284" s="47"/>
      <c r="O284" s="8"/>
    </row>
    <row r="285" spans="1:15">
      <c r="A285" s="8"/>
      <c r="B285" s="8"/>
      <c r="C285" s="8"/>
      <c r="D285" s="8"/>
      <c r="E285" s="8"/>
      <c r="F285" s="8"/>
      <c r="G285" s="8"/>
      <c r="H285" s="8"/>
      <c r="I285" s="8"/>
      <c r="J285" s="8"/>
      <c r="K285" s="8"/>
      <c r="L285" s="8"/>
      <c r="M285" s="47"/>
      <c r="N285" s="47"/>
      <c r="O285" s="8"/>
    </row>
    <row r="286" spans="1:15">
      <c r="A286" s="8"/>
      <c r="B286" s="8"/>
      <c r="C286" s="8"/>
      <c r="D286" s="8"/>
      <c r="E286" s="8"/>
      <c r="F286" s="8"/>
      <c r="G286" s="8"/>
      <c r="H286" s="8"/>
      <c r="I286" s="8"/>
      <c r="J286" s="8"/>
      <c r="K286" s="8"/>
      <c r="L286" s="8"/>
      <c r="M286" s="47"/>
      <c r="N286" s="47"/>
      <c r="O286" s="8"/>
    </row>
    <row r="287" spans="1:15">
      <c r="A287" s="8"/>
      <c r="B287" s="8"/>
      <c r="C287" s="8"/>
      <c r="D287" s="8"/>
      <c r="E287" s="8"/>
      <c r="F287" s="8"/>
      <c r="G287" s="8"/>
      <c r="H287" s="8"/>
      <c r="I287" s="8"/>
      <c r="J287" s="8"/>
      <c r="K287" s="8"/>
      <c r="L287" s="8"/>
      <c r="M287" s="47"/>
      <c r="N287" s="47"/>
      <c r="O287" s="8"/>
    </row>
    <row r="288" spans="1:15">
      <c r="A288" s="8"/>
      <c r="B288" s="8"/>
      <c r="C288" s="8"/>
      <c r="D288" s="8"/>
      <c r="E288" s="8"/>
      <c r="F288" s="8"/>
      <c r="G288" s="8"/>
      <c r="H288" s="8"/>
      <c r="I288" s="8"/>
      <c r="J288" s="8"/>
      <c r="K288" s="8"/>
      <c r="L288" s="8"/>
      <c r="M288" s="47"/>
      <c r="N288" s="47"/>
      <c r="O288" s="8"/>
    </row>
    <row r="289" spans="1:15">
      <c r="A289" s="8"/>
      <c r="B289" s="8"/>
      <c r="C289" s="8"/>
      <c r="D289" s="8"/>
      <c r="E289" s="8"/>
      <c r="F289" s="8"/>
      <c r="G289" s="8"/>
      <c r="H289" s="8"/>
      <c r="I289" s="8"/>
      <c r="J289" s="8"/>
      <c r="K289" s="8"/>
      <c r="L289" s="8"/>
      <c r="M289" s="47"/>
      <c r="N289" s="47"/>
      <c r="O289" s="8"/>
    </row>
    <row r="290" spans="1:15">
      <c r="A290" s="8"/>
      <c r="B290" s="8"/>
      <c r="C290" s="8"/>
      <c r="D290" s="8"/>
      <c r="E290" s="8"/>
      <c r="F290" s="8"/>
      <c r="G290" s="8"/>
      <c r="H290" s="8"/>
      <c r="I290" s="8"/>
      <c r="J290" s="8"/>
      <c r="K290" s="8"/>
      <c r="L290" s="8"/>
      <c r="M290" s="47"/>
      <c r="N290" s="47"/>
      <c r="O290" s="8"/>
    </row>
    <row r="291" spans="1:15">
      <c r="A291" s="8"/>
      <c r="B291" s="8"/>
      <c r="C291" s="8"/>
      <c r="D291" s="8"/>
      <c r="E291" s="8"/>
      <c r="F291" s="8"/>
      <c r="G291" s="8"/>
      <c r="H291" s="8"/>
      <c r="I291" s="8"/>
      <c r="J291" s="8"/>
      <c r="K291" s="8"/>
      <c r="L291" s="8"/>
      <c r="M291" s="47"/>
      <c r="N291" s="47"/>
      <c r="O291" s="8"/>
    </row>
    <row r="292" spans="1:15">
      <c r="A292" s="8"/>
      <c r="B292" s="8"/>
      <c r="C292" s="8"/>
      <c r="D292" s="8"/>
      <c r="E292" s="8"/>
      <c r="F292" s="8"/>
      <c r="G292" s="8"/>
      <c r="H292" s="8"/>
      <c r="I292" s="8"/>
      <c r="J292" s="8"/>
      <c r="K292" s="8"/>
      <c r="L292" s="8"/>
      <c r="M292" s="47"/>
      <c r="N292" s="47"/>
      <c r="O292" s="8"/>
    </row>
    <row r="293" spans="1:15">
      <c r="A293" s="8"/>
      <c r="B293" s="8"/>
      <c r="C293" s="8"/>
      <c r="D293" s="8"/>
      <c r="E293" s="8"/>
      <c r="F293" s="8"/>
      <c r="G293" s="8"/>
      <c r="H293" s="8"/>
      <c r="I293" s="8"/>
      <c r="J293" s="8"/>
      <c r="K293" s="8"/>
      <c r="L293" s="8"/>
      <c r="M293" s="47"/>
      <c r="N293" s="47"/>
      <c r="O293" s="8"/>
    </row>
    <row r="294" spans="1:15">
      <c r="A294" s="8"/>
      <c r="B294" s="8"/>
      <c r="C294" s="8"/>
      <c r="D294" s="8"/>
      <c r="E294" s="8"/>
      <c r="F294" s="8"/>
      <c r="G294" s="8"/>
      <c r="H294" s="8"/>
      <c r="I294" s="8"/>
      <c r="J294" s="8"/>
      <c r="K294" s="8"/>
      <c r="L294" s="8"/>
      <c r="M294" s="47"/>
      <c r="N294" s="47"/>
      <c r="O294" s="8"/>
    </row>
    <row r="295" spans="1:15">
      <c r="A295" s="8"/>
      <c r="B295" s="8"/>
      <c r="C295" s="8"/>
      <c r="D295" s="8"/>
      <c r="E295" s="8"/>
      <c r="F295" s="8"/>
      <c r="G295" s="8"/>
      <c r="H295" s="8"/>
      <c r="I295" s="8"/>
      <c r="J295" s="8"/>
      <c r="K295" s="8"/>
      <c r="L295" s="8"/>
      <c r="M295" s="47"/>
      <c r="N295" s="47"/>
      <c r="O295" s="8"/>
    </row>
    <row r="296" spans="1:15">
      <c r="A296" s="8"/>
      <c r="B296" s="8"/>
      <c r="C296" s="8"/>
      <c r="D296" s="8"/>
      <c r="E296" s="8"/>
      <c r="F296" s="8"/>
      <c r="G296" s="8"/>
      <c r="H296" s="8"/>
      <c r="I296" s="8"/>
      <c r="J296" s="8"/>
      <c r="K296" s="8"/>
      <c r="L296" s="8"/>
      <c r="M296" s="47"/>
      <c r="N296" s="47"/>
      <c r="O296" s="8"/>
    </row>
    <row r="297" spans="1:15">
      <c r="A297" s="8"/>
      <c r="B297" s="8"/>
      <c r="C297" s="8"/>
      <c r="D297" s="8"/>
      <c r="E297" s="8"/>
      <c r="F297" s="8"/>
      <c r="G297" s="8"/>
      <c r="H297" s="8"/>
      <c r="I297" s="8"/>
      <c r="J297" s="8"/>
      <c r="K297" s="8"/>
      <c r="L297" s="8"/>
      <c r="M297" s="47"/>
      <c r="N297" s="47"/>
      <c r="O297" s="8"/>
    </row>
    <row r="298" spans="1:15">
      <c r="A298" s="8"/>
      <c r="B298" s="8"/>
      <c r="C298" s="8"/>
      <c r="D298" s="8"/>
      <c r="E298" s="8"/>
      <c r="F298" s="8"/>
      <c r="G298" s="8"/>
      <c r="H298" s="8"/>
      <c r="I298" s="8"/>
      <c r="J298" s="8"/>
      <c r="K298" s="8"/>
      <c r="L298" s="8"/>
      <c r="M298" s="47"/>
      <c r="N298" s="47"/>
      <c r="O298" s="8"/>
    </row>
    <row r="299" spans="1:15">
      <c r="A299" s="8"/>
      <c r="B299" s="8"/>
      <c r="C299" s="8"/>
      <c r="D299" s="8"/>
      <c r="E299" s="8"/>
      <c r="F299" s="8"/>
      <c r="G299" s="8"/>
      <c r="H299" s="8"/>
      <c r="I299" s="8"/>
      <c r="J299" s="8"/>
      <c r="K299" s="8"/>
      <c r="L299" s="8"/>
      <c r="M299" s="47"/>
      <c r="N299" s="47"/>
      <c r="O299" s="8"/>
    </row>
    <row r="300" spans="1:15">
      <c r="A300" s="8"/>
      <c r="B300" s="8"/>
      <c r="C300" s="8"/>
      <c r="D300" s="8"/>
      <c r="E300" s="8"/>
      <c r="F300" s="8"/>
      <c r="G300" s="8"/>
      <c r="H300" s="8"/>
      <c r="I300" s="8"/>
      <c r="J300" s="8"/>
      <c r="K300" s="8"/>
      <c r="L300" s="8"/>
      <c r="M300" s="47"/>
      <c r="N300" s="47"/>
      <c r="O300" s="8"/>
    </row>
    <row r="301" spans="1:15">
      <c r="A301" s="8"/>
      <c r="B301" s="8"/>
      <c r="C301" s="8"/>
      <c r="D301" s="8"/>
      <c r="E301" s="8"/>
      <c r="F301" s="8"/>
      <c r="G301" s="8"/>
      <c r="H301" s="8"/>
      <c r="I301" s="8"/>
      <c r="J301" s="8"/>
      <c r="K301" s="8"/>
      <c r="L301" s="8"/>
      <c r="M301" s="47"/>
      <c r="N301" s="47"/>
      <c r="O301" s="8"/>
    </row>
    <row r="302" spans="1:15">
      <c r="A302" s="8"/>
      <c r="B302" s="8"/>
      <c r="C302" s="8"/>
      <c r="D302" s="8"/>
      <c r="E302" s="8"/>
      <c r="F302" s="8"/>
      <c r="G302" s="8"/>
      <c r="H302" s="8"/>
      <c r="I302" s="8"/>
      <c r="J302" s="8"/>
      <c r="K302" s="8"/>
      <c r="L302" s="8"/>
      <c r="M302" s="47"/>
      <c r="N302" s="47"/>
      <c r="O302" s="8"/>
    </row>
    <row r="303" spans="1:15">
      <c r="A303" s="8"/>
      <c r="B303" s="8"/>
      <c r="C303" s="8"/>
      <c r="D303" s="8"/>
      <c r="E303" s="8"/>
      <c r="F303" s="8"/>
      <c r="G303" s="8"/>
      <c r="H303" s="8"/>
      <c r="I303" s="8"/>
      <c r="J303" s="8"/>
      <c r="K303" s="8"/>
      <c r="L303" s="8"/>
      <c r="M303" s="47"/>
      <c r="N303" s="47"/>
      <c r="O303" s="8"/>
    </row>
    <row r="304" spans="1:15">
      <c r="A304" s="8"/>
      <c r="B304" s="8"/>
      <c r="C304" s="8"/>
      <c r="D304" s="8"/>
      <c r="E304" s="8"/>
      <c r="F304" s="8"/>
      <c r="G304" s="8"/>
      <c r="H304" s="8"/>
      <c r="I304" s="8"/>
      <c r="J304" s="8"/>
      <c r="K304" s="8"/>
      <c r="L304" s="8"/>
      <c r="M304" s="47"/>
      <c r="N304" s="47"/>
      <c r="O304" s="8"/>
    </row>
    <row r="305" spans="1:15">
      <c r="A305" s="8"/>
      <c r="B305" s="8"/>
      <c r="C305" s="8"/>
      <c r="D305" s="8"/>
      <c r="E305" s="8"/>
      <c r="F305" s="8"/>
      <c r="G305" s="8"/>
      <c r="H305" s="8"/>
      <c r="I305" s="8"/>
      <c r="J305" s="8"/>
      <c r="K305" s="8"/>
      <c r="L305" s="8"/>
      <c r="M305" s="47"/>
      <c r="N305" s="47"/>
      <c r="O305" s="8"/>
    </row>
    <row r="306" spans="1:15">
      <c r="A306" s="8"/>
      <c r="B306" s="8"/>
      <c r="C306" s="8"/>
      <c r="D306" s="8"/>
      <c r="E306" s="8"/>
      <c r="F306" s="8"/>
      <c r="G306" s="8"/>
      <c r="H306" s="8"/>
      <c r="I306" s="8"/>
      <c r="J306" s="8"/>
      <c r="K306" s="8"/>
      <c r="L306" s="8"/>
      <c r="M306" s="47"/>
      <c r="N306" s="47"/>
      <c r="O306" s="8"/>
    </row>
    <row r="307" spans="1:15">
      <c r="A307" s="8"/>
      <c r="B307" s="8"/>
      <c r="C307" s="8"/>
      <c r="D307" s="8"/>
      <c r="E307" s="8"/>
      <c r="F307" s="8"/>
      <c r="G307" s="8"/>
      <c r="H307" s="8"/>
      <c r="I307" s="8"/>
      <c r="J307" s="8"/>
      <c r="K307" s="8"/>
      <c r="L307" s="8"/>
      <c r="M307" s="47"/>
      <c r="N307" s="47"/>
      <c r="O307" s="8"/>
    </row>
    <row r="308" spans="1:15">
      <c r="A308" s="8"/>
      <c r="B308" s="8"/>
      <c r="C308" s="8"/>
      <c r="D308" s="8"/>
      <c r="E308" s="8"/>
      <c r="F308" s="8"/>
      <c r="G308" s="8"/>
      <c r="H308" s="8"/>
      <c r="I308" s="8"/>
      <c r="J308" s="8"/>
      <c r="K308" s="8"/>
      <c r="L308" s="8"/>
      <c r="M308" s="47"/>
      <c r="N308" s="47"/>
      <c r="O308" s="8"/>
    </row>
    <row r="309" spans="1:15">
      <c r="A309" s="8"/>
      <c r="B309" s="8"/>
      <c r="C309" s="8"/>
      <c r="D309" s="8"/>
      <c r="E309" s="8"/>
      <c r="F309" s="8"/>
      <c r="G309" s="8"/>
      <c r="H309" s="8"/>
      <c r="I309" s="8"/>
      <c r="J309" s="8"/>
      <c r="K309" s="8"/>
      <c r="L309" s="8"/>
      <c r="M309" s="47"/>
      <c r="N309" s="47"/>
      <c r="O309" s="8"/>
    </row>
    <row r="310" spans="1:15">
      <c r="A310" s="8"/>
      <c r="B310" s="8"/>
      <c r="C310" s="8"/>
      <c r="D310" s="8"/>
      <c r="E310" s="8"/>
      <c r="F310" s="8"/>
      <c r="G310" s="8"/>
      <c r="H310" s="8"/>
      <c r="I310" s="8"/>
      <c r="J310" s="8"/>
      <c r="K310" s="8"/>
      <c r="L310" s="8"/>
      <c r="M310" s="47"/>
      <c r="N310" s="47"/>
      <c r="O310" s="8"/>
    </row>
    <row r="311" spans="1:15">
      <c r="A311" s="8"/>
      <c r="B311" s="8"/>
      <c r="C311" s="8"/>
      <c r="D311" s="8"/>
      <c r="E311" s="8"/>
      <c r="F311" s="8"/>
      <c r="G311" s="8"/>
      <c r="H311" s="8"/>
      <c r="I311" s="8"/>
      <c r="J311" s="8"/>
      <c r="K311" s="8"/>
      <c r="L311" s="8"/>
      <c r="M311" s="47"/>
      <c r="N311" s="47"/>
      <c r="O311" s="8"/>
    </row>
    <row r="312" spans="1:15">
      <c r="A312" s="8"/>
      <c r="B312" s="8"/>
      <c r="C312" s="8"/>
      <c r="D312" s="8"/>
      <c r="E312" s="8"/>
      <c r="F312" s="8"/>
      <c r="G312" s="8"/>
      <c r="H312" s="8"/>
      <c r="I312" s="8"/>
      <c r="J312" s="8"/>
      <c r="K312" s="8"/>
      <c r="L312" s="8"/>
      <c r="M312" s="47"/>
      <c r="N312" s="47"/>
      <c r="O312" s="8"/>
    </row>
    <row r="313" spans="1:15">
      <c r="A313" s="8"/>
      <c r="B313" s="8"/>
      <c r="C313" s="8"/>
      <c r="D313" s="8"/>
      <c r="E313" s="8"/>
      <c r="F313" s="8"/>
      <c r="G313" s="8"/>
      <c r="H313" s="8"/>
      <c r="I313" s="8"/>
      <c r="J313" s="8"/>
      <c r="K313" s="8"/>
      <c r="L313" s="8"/>
      <c r="M313" s="47"/>
      <c r="N313" s="47"/>
      <c r="O313" s="8"/>
    </row>
    <row r="314" spans="1:15">
      <c r="A314" s="8"/>
      <c r="B314" s="8"/>
      <c r="C314" s="8"/>
      <c r="D314" s="8"/>
      <c r="E314" s="8"/>
      <c r="F314" s="8"/>
      <c r="G314" s="8"/>
      <c r="H314" s="8"/>
      <c r="I314" s="8"/>
      <c r="J314" s="8"/>
      <c r="K314" s="8"/>
      <c r="L314" s="8"/>
      <c r="M314" s="47"/>
      <c r="N314" s="47"/>
      <c r="O314" s="8"/>
    </row>
    <row r="315" spans="1:15">
      <c r="A315" s="8"/>
      <c r="B315" s="8"/>
      <c r="C315" s="8"/>
      <c r="D315" s="8"/>
      <c r="E315" s="8"/>
      <c r="F315" s="8"/>
      <c r="G315" s="8"/>
      <c r="H315" s="8"/>
      <c r="I315" s="8"/>
      <c r="J315" s="8"/>
      <c r="K315" s="8"/>
      <c r="L315" s="8"/>
      <c r="M315" s="47"/>
      <c r="N315" s="47"/>
      <c r="O315" s="8"/>
    </row>
    <row r="316" spans="1:15">
      <c r="A316" s="8"/>
      <c r="B316" s="8"/>
      <c r="C316" s="8"/>
      <c r="D316" s="8"/>
      <c r="E316" s="8"/>
      <c r="F316" s="8"/>
      <c r="G316" s="8"/>
      <c r="H316" s="8"/>
      <c r="I316" s="8"/>
      <c r="J316" s="8"/>
      <c r="K316" s="8"/>
      <c r="L316" s="8"/>
      <c r="M316" s="47"/>
      <c r="N316" s="47"/>
      <c r="O316" s="8"/>
    </row>
    <row r="317" spans="1:15">
      <c r="A317" s="8"/>
      <c r="B317" s="8"/>
      <c r="C317" s="8"/>
      <c r="D317" s="8"/>
      <c r="E317" s="8"/>
      <c r="F317" s="8"/>
      <c r="G317" s="8"/>
      <c r="H317" s="8"/>
      <c r="I317" s="8"/>
      <c r="J317" s="8"/>
      <c r="K317" s="8"/>
      <c r="L317" s="8"/>
      <c r="M317" s="47"/>
      <c r="N317" s="47"/>
      <c r="O317" s="8"/>
    </row>
    <row r="318" spans="1:15">
      <c r="A318" s="8"/>
      <c r="B318" s="8"/>
      <c r="C318" s="8"/>
      <c r="D318" s="8"/>
      <c r="E318" s="8"/>
      <c r="F318" s="8"/>
      <c r="G318" s="8"/>
      <c r="H318" s="8"/>
      <c r="I318" s="8"/>
      <c r="J318" s="8"/>
      <c r="K318" s="8"/>
      <c r="L318" s="8"/>
      <c r="M318" s="47"/>
      <c r="N318" s="47"/>
      <c r="O318" s="8"/>
    </row>
    <row r="319" spans="1:15">
      <c r="A319" s="8"/>
      <c r="B319" s="8"/>
      <c r="C319" s="8"/>
      <c r="D319" s="8"/>
      <c r="E319" s="8"/>
      <c r="F319" s="8"/>
      <c r="G319" s="8"/>
      <c r="H319" s="8"/>
      <c r="I319" s="8"/>
      <c r="J319" s="8"/>
      <c r="K319" s="8"/>
      <c r="L319" s="8"/>
      <c r="M319" s="47"/>
      <c r="N319" s="47"/>
      <c r="O319" s="8"/>
    </row>
    <row r="320" spans="1:15">
      <c r="A320" s="8"/>
      <c r="B320" s="8"/>
      <c r="C320" s="8"/>
      <c r="D320" s="8"/>
      <c r="E320" s="8"/>
      <c r="F320" s="8"/>
      <c r="G320" s="8"/>
      <c r="H320" s="8"/>
      <c r="I320" s="8"/>
      <c r="J320" s="8"/>
      <c r="K320" s="8"/>
      <c r="L320" s="8"/>
      <c r="M320" s="47"/>
      <c r="N320" s="47"/>
      <c r="O320" s="8"/>
    </row>
    <row r="321" spans="1:15">
      <c r="A321" s="8"/>
      <c r="B321" s="8"/>
      <c r="C321" s="8"/>
      <c r="D321" s="8"/>
      <c r="E321" s="8"/>
      <c r="F321" s="8"/>
      <c r="G321" s="8"/>
      <c r="H321" s="8"/>
      <c r="I321" s="8"/>
      <c r="J321" s="8"/>
      <c r="K321" s="8"/>
      <c r="L321" s="8"/>
      <c r="M321" s="47"/>
      <c r="N321" s="47"/>
      <c r="O321" s="8"/>
    </row>
    <row r="322" spans="1:15">
      <c r="A322" s="8"/>
      <c r="B322" s="8"/>
      <c r="C322" s="8"/>
      <c r="D322" s="8"/>
      <c r="E322" s="8"/>
      <c r="F322" s="8"/>
      <c r="G322" s="8"/>
      <c r="H322" s="8"/>
      <c r="I322" s="8"/>
      <c r="J322" s="8"/>
      <c r="K322" s="8"/>
      <c r="L322" s="8"/>
      <c r="M322" s="47"/>
      <c r="N322" s="47"/>
      <c r="O322" s="8"/>
    </row>
    <row r="323" spans="1:15">
      <c r="A323" s="8"/>
      <c r="B323" s="8"/>
      <c r="C323" s="8"/>
      <c r="D323" s="8"/>
      <c r="E323" s="8"/>
      <c r="F323" s="8"/>
      <c r="G323" s="8"/>
      <c r="H323" s="8"/>
      <c r="I323" s="8"/>
      <c r="J323" s="8"/>
      <c r="K323" s="8"/>
      <c r="L323" s="8"/>
      <c r="M323" s="47"/>
      <c r="N323" s="47"/>
      <c r="O323" s="8"/>
    </row>
    <row r="324" spans="1:15">
      <c r="A324" s="8"/>
      <c r="B324" s="8"/>
      <c r="C324" s="8"/>
      <c r="D324" s="8"/>
      <c r="E324" s="8"/>
      <c r="F324" s="8"/>
      <c r="G324" s="8"/>
      <c r="H324" s="8"/>
      <c r="I324" s="8"/>
      <c r="J324" s="8"/>
      <c r="K324" s="8"/>
      <c r="L324" s="8"/>
      <c r="M324" s="47"/>
      <c r="N324" s="47"/>
      <c r="O324" s="8"/>
    </row>
    <row r="325" spans="1:15">
      <c r="A325" s="8"/>
      <c r="B325" s="8"/>
      <c r="C325" s="8"/>
      <c r="D325" s="8"/>
      <c r="E325" s="8"/>
      <c r="F325" s="8"/>
      <c r="G325" s="8"/>
      <c r="H325" s="8"/>
      <c r="I325" s="8"/>
      <c r="J325" s="8"/>
      <c r="K325" s="8"/>
      <c r="L325" s="8"/>
      <c r="M325" s="47"/>
      <c r="N325" s="47"/>
      <c r="O325" s="8"/>
    </row>
    <row r="326" spans="1:15">
      <c r="A326" s="8"/>
      <c r="B326" s="8"/>
      <c r="C326" s="8"/>
      <c r="D326" s="8"/>
      <c r="E326" s="8"/>
      <c r="F326" s="8"/>
      <c r="G326" s="8"/>
      <c r="H326" s="8"/>
      <c r="I326" s="8"/>
      <c r="J326" s="8"/>
      <c r="K326" s="8"/>
      <c r="L326" s="8"/>
      <c r="M326" s="47"/>
      <c r="N326" s="47"/>
      <c r="O326" s="8"/>
    </row>
    <row r="327" spans="1:15">
      <c r="A327" s="8"/>
      <c r="B327" s="8"/>
      <c r="C327" s="8"/>
      <c r="D327" s="8"/>
      <c r="E327" s="8"/>
      <c r="F327" s="8"/>
      <c r="G327" s="8"/>
      <c r="H327" s="8"/>
      <c r="I327" s="8"/>
      <c r="J327" s="8"/>
      <c r="K327" s="8"/>
      <c r="L327" s="8"/>
      <c r="M327" s="47"/>
      <c r="N327" s="47"/>
      <c r="O327" s="8"/>
    </row>
    <row r="328" spans="1:15">
      <c r="A328" s="8"/>
      <c r="B328" s="8"/>
      <c r="C328" s="8"/>
      <c r="D328" s="8"/>
      <c r="E328" s="8"/>
      <c r="F328" s="8"/>
      <c r="G328" s="8"/>
      <c r="H328" s="8"/>
      <c r="I328" s="8"/>
      <c r="J328" s="8"/>
      <c r="K328" s="8"/>
      <c r="L328" s="8"/>
      <c r="M328" s="47"/>
      <c r="N328" s="47"/>
      <c r="O328" s="8"/>
    </row>
    <row r="329" spans="1:15">
      <c r="A329" s="8"/>
      <c r="B329" s="8"/>
      <c r="C329" s="8"/>
      <c r="D329" s="8"/>
      <c r="E329" s="8"/>
      <c r="F329" s="8"/>
      <c r="G329" s="8"/>
      <c r="H329" s="8"/>
      <c r="I329" s="8"/>
      <c r="J329" s="8"/>
      <c r="K329" s="8"/>
      <c r="L329" s="8"/>
      <c r="M329" s="47"/>
      <c r="N329" s="47"/>
      <c r="O329" s="8"/>
    </row>
    <row r="330" spans="1:15">
      <c r="A330" s="8"/>
      <c r="B330" s="8"/>
      <c r="C330" s="8"/>
      <c r="D330" s="8"/>
      <c r="E330" s="8"/>
      <c r="F330" s="8"/>
      <c r="G330" s="8"/>
      <c r="H330" s="8"/>
      <c r="I330" s="8"/>
      <c r="J330" s="8"/>
      <c r="K330" s="8"/>
      <c r="L330" s="8"/>
      <c r="M330" s="47"/>
      <c r="N330" s="47"/>
      <c r="O330" s="8"/>
    </row>
    <row r="331" spans="1:15">
      <c r="A331" s="8"/>
      <c r="B331" s="8"/>
      <c r="C331" s="8"/>
      <c r="D331" s="8"/>
      <c r="E331" s="8"/>
      <c r="F331" s="8"/>
      <c r="G331" s="8"/>
      <c r="H331" s="8"/>
      <c r="I331" s="8"/>
      <c r="J331" s="8"/>
      <c r="K331" s="8"/>
      <c r="L331" s="8"/>
      <c r="M331" s="47"/>
      <c r="N331" s="47"/>
      <c r="O331" s="8"/>
    </row>
    <row r="332" spans="1:15">
      <c r="A332" s="8"/>
      <c r="B332" s="8"/>
      <c r="C332" s="8"/>
      <c r="D332" s="8"/>
      <c r="E332" s="8"/>
      <c r="F332" s="8"/>
      <c r="G332" s="8"/>
      <c r="H332" s="8"/>
      <c r="I332" s="8"/>
      <c r="J332" s="8"/>
      <c r="K332" s="8"/>
      <c r="L332" s="8"/>
      <c r="M332" s="47"/>
      <c r="N332" s="47"/>
      <c r="O332" s="8"/>
    </row>
    <row r="333" spans="1:15">
      <c r="A333" s="8"/>
      <c r="B333" s="8"/>
      <c r="C333" s="8"/>
      <c r="D333" s="8"/>
      <c r="E333" s="8"/>
      <c r="F333" s="8"/>
      <c r="G333" s="8"/>
      <c r="H333" s="8"/>
      <c r="I333" s="8"/>
      <c r="J333" s="8"/>
      <c r="K333" s="8"/>
      <c r="L333" s="8"/>
      <c r="M333" s="47"/>
      <c r="N333" s="47"/>
      <c r="O333" s="8"/>
    </row>
    <row r="334" spans="1:15">
      <c r="A334" s="8"/>
      <c r="B334" s="8"/>
      <c r="C334" s="8"/>
      <c r="D334" s="8"/>
      <c r="E334" s="8"/>
      <c r="F334" s="8"/>
      <c r="G334" s="8"/>
      <c r="H334" s="8"/>
      <c r="I334" s="8"/>
      <c r="J334" s="8"/>
      <c r="K334" s="8"/>
      <c r="L334" s="8"/>
      <c r="M334" s="47"/>
      <c r="N334" s="47"/>
      <c r="O334" s="8"/>
    </row>
    <row r="335" spans="1:15">
      <c r="A335" s="8"/>
      <c r="B335" s="8"/>
      <c r="C335" s="8"/>
      <c r="D335" s="8"/>
      <c r="E335" s="8"/>
      <c r="F335" s="8"/>
      <c r="G335" s="8"/>
      <c r="H335" s="8"/>
      <c r="I335" s="8"/>
      <c r="J335" s="8"/>
      <c r="K335" s="8"/>
      <c r="L335" s="8"/>
      <c r="M335" s="47"/>
      <c r="N335" s="47"/>
      <c r="O335" s="8"/>
    </row>
    <row r="336" spans="1:15">
      <c r="A336" s="8"/>
      <c r="B336" s="8"/>
      <c r="C336" s="8"/>
      <c r="D336" s="8"/>
      <c r="E336" s="8"/>
      <c r="F336" s="8"/>
      <c r="G336" s="8"/>
      <c r="H336" s="8"/>
      <c r="I336" s="8"/>
      <c r="J336" s="8"/>
      <c r="K336" s="8"/>
      <c r="L336" s="8"/>
      <c r="M336" s="47"/>
      <c r="N336" s="47"/>
      <c r="O336" s="8"/>
    </row>
    <row r="337" spans="1:15">
      <c r="A337" s="8"/>
      <c r="B337" s="8"/>
      <c r="C337" s="8"/>
      <c r="D337" s="8"/>
      <c r="E337" s="8"/>
      <c r="F337" s="8"/>
      <c r="G337" s="8"/>
      <c r="H337" s="8"/>
      <c r="I337" s="8"/>
      <c r="J337" s="8"/>
      <c r="K337" s="8"/>
      <c r="L337" s="8"/>
      <c r="M337" s="47"/>
      <c r="N337" s="47"/>
      <c r="O337" s="8"/>
    </row>
    <row r="338" spans="1:15">
      <c r="A338" s="8"/>
      <c r="B338" s="8"/>
      <c r="C338" s="8"/>
      <c r="D338" s="8"/>
      <c r="E338" s="8"/>
      <c r="F338" s="8"/>
      <c r="G338" s="8"/>
      <c r="H338" s="8"/>
      <c r="I338" s="8"/>
      <c r="J338" s="8"/>
      <c r="K338" s="8"/>
      <c r="L338" s="8"/>
      <c r="M338" s="47"/>
      <c r="N338" s="47"/>
      <c r="O338" s="8"/>
    </row>
    <row r="339" spans="1:15">
      <c r="A339" s="8"/>
      <c r="B339" s="8"/>
      <c r="C339" s="8"/>
      <c r="D339" s="8"/>
      <c r="E339" s="8"/>
      <c r="F339" s="8"/>
      <c r="G339" s="8"/>
      <c r="H339" s="8"/>
      <c r="I339" s="8"/>
      <c r="J339" s="8"/>
      <c r="K339" s="8"/>
      <c r="L339" s="8"/>
      <c r="M339" s="47"/>
      <c r="N339" s="47"/>
      <c r="O339" s="8"/>
    </row>
    <row r="340" spans="1:15">
      <c r="A340" s="8"/>
      <c r="B340" s="8"/>
      <c r="C340" s="8"/>
      <c r="D340" s="8"/>
      <c r="E340" s="8"/>
      <c r="F340" s="8"/>
      <c r="G340" s="8"/>
      <c r="H340" s="8"/>
      <c r="I340" s="8"/>
      <c r="J340" s="8"/>
      <c r="K340" s="8"/>
      <c r="L340" s="8"/>
      <c r="M340" s="47"/>
      <c r="N340" s="47"/>
      <c r="O340" s="8"/>
    </row>
    <row r="341" spans="1:15">
      <c r="A341" s="8"/>
      <c r="B341" s="8"/>
      <c r="C341" s="8"/>
      <c r="D341" s="8"/>
      <c r="E341" s="8"/>
      <c r="F341" s="8"/>
      <c r="G341" s="8"/>
      <c r="H341" s="8"/>
      <c r="I341" s="8"/>
      <c r="J341" s="8"/>
      <c r="K341" s="8"/>
      <c r="L341" s="8"/>
      <c r="M341" s="47"/>
      <c r="N341" s="47"/>
      <c r="O341" s="8"/>
    </row>
    <row r="342" spans="1:15">
      <c r="A342" s="8"/>
      <c r="B342" s="8"/>
      <c r="C342" s="8"/>
      <c r="D342" s="8"/>
      <c r="E342" s="8"/>
      <c r="F342" s="8"/>
      <c r="G342" s="8"/>
      <c r="H342" s="8"/>
      <c r="I342" s="8"/>
      <c r="J342" s="8"/>
      <c r="K342" s="8"/>
      <c r="L342" s="8"/>
      <c r="M342" s="47"/>
      <c r="N342" s="47"/>
      <c r="O342" s="8"/>
    </row>
    <row r="343" spans="1:15">
      <c r="A343" s="8"/>
      <c r="B343" s="8"/>
      <c r="C343" s="8"/>
      <c r="D343" s="8"/>
      <c r="E343" s="8"/>
      <c r="F343" s="8"/>
      <c r="G343" s="8"/>
      <c r="H343" s="8"/>
      <c r="I343" s="8"/>
      <c r="J343" s="8"/>
      <c r="K343" s="8"/>
      <c r="L343" s="8"/>
      <c r="M343" s="47"/>
      <c r="N343" s="47"/>
      <c r="O343" s="8"/>
    </row>
    <row r="344" spans="1:15">
      <c r="A344" s="8"/>
      <c r="B344" s="8"/>
      <c r="C344" s="8"/>
      <c r="D344" s="8"/>
      <c r="E344" s="8"/>
      <c r="F344" s="8"/>
      <c r="G344" s="8"/>
      <c r="H344" s="8"/>
      <c r="I344" s="8"/>
      <c r="J344" s="8"/>
      <c r="K344" s="8"/>
      <c r="L344" s="8"/>
      <c r="M344" s="47"/>
      <c r="N344" s="47"/>
      <c r="O344" s="8"/>
    </row>
    <row r="345" spans="1:15">
      <c r="A345" s="8"/>
      <c r="B345" s="8"/>
      <c r="C345" s="8"/>
      <c r="D345" s="8"/>
      <c r="E345" s="8"/>
      <c r="F345" s="8"/>
      <c r="G345" s="8"/>
      <c r="H345" s="8"/>
      <c r="I345" s="8"/>
      <c r="J345" s="8"/>
      <c r="K345" s="8"/>
      <c r="L345" s="8"/>
      <c r="M345" s="47"/>
      <c r="N345" s="47"/>
      <c r="O345" s="8"/>
    </row>
    <row r="346" spans="1:15">
      <c r="A346" s="8"/>
      <c r="B346" s="8"/>
      <c r="C346" s="8"/>
      <c r="D346" s="8"/>
      <c r="E346" s="8"/>
      <c r="F346" s="8"/>
      <c r="G346" s="8"/>
      <c r="H346" s="8"/>
      <c r="I346" s="8"/>
      <c r="J346" s="8"/>
      <c r="K346" s="8"/>
      <c r="L346" s="8"/>
      <c r="M346" s="47"/>
      <c r="N346" s="47"/>
      <c r="O346" s="8"/>
    </row>
    <row r="347" spans="1:15">
      <c r="A347" s="8"/>
      <c r="B347" s="8"/>
      <c r="C347" s="8"/>
      <c r="D347" s="8"/>
      <c r="E347" s="8"/>
      <c r="F347" s="8"/>
      <c r="G347" s="8"/>
      <c r="H347" s="8"/>
      <c r="I347" s="8"/>
      <c r="J347" s="8"/>
      <c r="K347" s="8"/>
      <c r="L347" s="8"/>
      <c r="M347" s="47"/>
      <c r="N347" s="47"/>
      <c r="O347" s="8"/>
    </row>
    <row r="348" spans="1:15">
      <c r="A348" s="8"/>
      <c r="B348" s="8"/>
      <c r="C348" s="8"/>
      <c r="D348" s="8"/>
      <c r="E348" s="8"/>
      <c r="F348" s="8"/>
      <c r="G348" s="8"/>
      <c r="H348" s="8"/>
      <c r="I348" s="8"/>
      <c r="J348" s="8"/>
      <c r="K348" s="8"/>
      <c r="L348" s="8"/>
      <c r="M348" s="47"/>
      <c r="N348" s="47"/>
      <c r="O348" s="8"/>
    </row>
    <row r="349" spans="1:15">
      <c r="A349" s="8"/>
      <c r="B349" s="8"/>
      <c r="C349" s="8"/>
      <c r="D349" s="8"/>
      <c r="E349" s="8"/>
      <c r="F349" s="8"/>
      <c r="G349" s="8"/>
      <c r="H349" s="8"/>
      <c r="I349" s="8"/>
      <c r="J349" s="8"/>
      <c r="K349" s="8"/>
      <c r="L349" s="8"/>
      <c r="M349" s="47"/>
      <c r="N349" s="47"/>
      <c r="O349" s="8"/>
    </row>
    <row r="350" spans="1:15">
      <c r="A350" s="8"/>
      <c r="B350" s="8"/>
      <c r="C350" s="8"/>
      <c r="D350" s="8"/>
      <c r="E350" s="8"/>
      <c r="F350" s="8"/>
      <c r="G350" s="8"/>
      <c r="H350" s="8"/>
      <c r="I350" s="8"/>
      <c r="J350" s="8"/>
      <c r="K350" s="8"/>
      <c r="L350" s="8"/>
      <c r="M350" s="47"/>
      <c r="N350" s="47"/>
      <c r="O350" s="8"/>
    </row>
    <row r="351" spans="1:15">
      <c r="A351" s="8"/>
      <c r="B351" s="8"/>
      <c r="C351" s="8"/>
      <c r="D351" s="8"/>
      <c r="E351" s="8"/>
      <c r="F351" s="8"/>
      <c r="G351" s="8"/>
      <c r="H351" s="8"/>
      <c r="I351" s="8"/>
      <c r="J351" s="8"/>
      <c r="K351" s="8"/>
      <c r="L351" s="8"/>
      <c r="M351" s="47"/>
      <c r="N351" s="47"/>
      <c r="O351" s="8"/>
    </row>
    <row r="352" spans="1:15">
      <c r="A352" s="8"/>
      <c r="B352" s="8"/>
      <c r="C352" s="8"/>
      <c r="D352" s="8"/>
      <c r="E352" s="8"/>
      <c r="F352" s="8"/>
      <c r="G352" s="8"/>
      <c r="H352" s="8"/>
      <c r="I352" s="8"/>
      <c r="J352" s="8"/>
      <c r="K352" s="8"/>
      <c r="L352" s="8"/>
      <c r="M352" s="47"/>
      <c r="N352" s="47"/>
      <c r="O352" s="8"/>
    </row>
    <row r="353" spans="1:15">
      <c r="A353" s="8"/>
      <c r="B353" s="8"/>
      <c r="C353" s="8"/>
      <c r="D353" s="8"/>
      <c r="E353" s="8"/>
      <c r="F353" s="8"/>
      <c r="G353" s="8"/>
      <c r="H353" s="8"/>
      <c r="I353" s="8"/>
      <c r="J353" s="8"/>
      <c r="K353" s="8"/>
      <c r="L353" s="8"/>
      <c r="M353" s="47"/>
      <c r="N353" s="47"/>
      <c r="O353" s="8"/>
    </row>
    <row r="354" spans="1:15">
      <c r="A354" s="8"/>
      <c r="B354" s="8"/>
      <c r="C354" s="8"/>
      <c r="D354" s="8"/>
      <c r="E354" s="8"/>
      <c r="F354" s="8"/>
      <c r="G354" s="8"/>
      <c r="H354" s="8"/>
      <c r="I354" s="8"/>
      <c r="J354" s="8"/>
      <c r="K354" s="8"/>
      <c r="L354" s="8"/>
      <c r="M354" s="47"/>
      <c r="N354" s="47"/>
      <c r="O354" s="8"/>
    </row>
    <row r="355" spans="1:15">
      <c r="A355" s="8"/>
      <c r="B355" s="8"/>
      <c r="C355" s="8"/>
      <c r="D355" s="8"/>
      <c r="E355" s="8"/>
      <c r="F355" s="8"/>
      <c r="G355" s="8"/>
      <c r="H355" s="8"/>
      <c r="I355" s="8"/>
      <c r="J355" s="8"/>
      <c r="K355" s="8"/>
      <c r="L355" s="8"/>
      <c r="M355" s="47"/>
      <c r="N355" s="47"/>
      <c r="O355" s="8"/>
    </row>
    <row r="356" spans="1:15">
      <c r="A356" s="8"/>
      <c r="B356" s="8"/>
      <c r="C356" s="8"/>
      <c r="D356" s="8"/>
      <c r="E356" s="8"/>
      <c r="F356" s="8"/>
      <c r="G356" s="8"/>
      <c r="H356" s="8"/>
      <c r="I356" s="8"/>
      <c r="J356" s="8"/>
      <c r="K356" s="8"/>
      <c r="L356" s="8"/>
      <c r="M356" s="47"/>
      <c r="N356" s="47"/>
      <c r="O356" s="8"/>
    </row>
    <row r="357" spans="1:15">
      <c r="A357" s="8"/>
      <c r="B357" s="8"/>
      <c r="C357" s="8"/>
      <c r="D357" s="8"/>
      <c r="E357" s="8"/>
      <c r="F357" s="8"/>
      <c r="G357" s="8"/>
      <c r="H357" s="8"/>
      <c r="I357" s="8"/>
      <c r="J357" s="8"/>
      <c r="K357" s="8"/>
      <c r="L357" s="8"/>
      <c r="M357" s="47"/>
      <c r="N357" s="47"/>
      <c r="O357" s="8"/>
    </row>
    <row r="358" spans="1:15">
      <c r="A358" s="8"/>
      <c r="B358" s="8"/>
      <c r="C358" s="8"/>
      <c r="D358" s="8"/>
      <c r="E358" s="8"/>
      <c r="F358" s="8"/>
      <c r="G358" s="8"/>
      <c r="H358" s="8"/>
      <c r="I358" s="8"/>
      <c r="J358" s="8"/>
      <c r="K358" s="8"/>
      <c r="L358" s="8"/>
      <c r="M358" s="47"/>
      <c r="N358" s="47"/>
      <c r="O358" s="8"/>
    </row>
    <row r="359" spans="1:15">
      <c r="A359" s="8"/>
      <c r="B359" s="8"/>
      <c r="C359" s="8"/>
      <c r="D359" s="8"/>
      <c r="E359" s="8"/>
      <c r="F359" s="8"/>
      <c r="G359" s="8"/>
      <c r="H359" s="8"/>
      <c r="I359" s="8"/>
      <c r="J359" s="8"/>
      <c r="K359" s="8"/>
      <c r="L359" s="8"/>
      <c r="M359" s="47"/>
      <c r="N359" s="47"/>
      <c r="O359" s="8"/>
    </row>
    <row r="360" spans="1:15">
      <c r="A360" s="8"/>
      <c r="B360" s="8"/>
      <c r="C360" s="8"/>
      <c r="D360" s="8"/>
      <c r="E360" s="8"/>
      <c r="F360" s="8"/>
      <c r="G360" s="8"/>
      <c r="H360" s="8"/>
      <c r="I360" s="8"/>
      <c r="J360" s="8"/>
      <c r="K360" s="8"/>
      <c r="L360" s="8"/>
      <c r="M360" s="47"/>
      <c r="N360" s="47"/>
      <c r="O360" s="8"/>
    </row>
    <row r="361" spans="1:15">
      <c r="A361" s="8"/>
      <c r="B361" s="8"/>
      <c r="C361" s="8"/>
      <c r="D361" s="8"/>
      <c r="E361" s="8"/>
      <c r="F361" s="8"/>
      <c r="G361" s="8"/>
      <c r="H361" s="8"/>
      <c r="I361" s="8"/>
      <c r="J361" s="8"/>
      <c r="K361" s="8"/>
      <c r="L361" s="8"/>
      <c r="M361" s="47"/>
      <c r="N361" s="47"/>
      <c r="O361" s="8"/>
    </row>
    <row r="362" spans="1:15">
      <c r="A362" s="8"/>
      <c r="B362" s="8"/>
      <c r="C362" s="8"/>
      <c r="D362" s="8"/>
      <c r="E362" s="8"/>
      <c r="F362" s="8"/>
      <c r="G362" s="8"/>
      <c r="H362" s="8"/>
      <c r="I362" s="8"/>
      <c r="J362" s="8"/>
      <c r="K362" s="8"/>
      <c r="L362" s="8"/>
      <c r="M362" s="47"/>
      <c r="N362" s="47"/>
      <c r="O362" s="8"/>
    </row>
    <row r="363" spans="1:15">
      <c r="A363" s="8"/>
      <c r="B363" s="8"/>
      <c r="C363" s="8"/>
      <c r="D363" s="8"/>
      <c r="E363" s="8"/>
      <c r="F363" s="8"/>
      <c r="G363" s="8"/>
      <c r="H363" s="8"/>
      <c r="I363" s="8"/>
      <c r="J363" s="8"/>
      <c r="K363" s="8"/>
      <c r="L363" s="8"/>
      <c r="M363" s="47"/>
      <c r="N363" s="47"/>
      <c r="O363" s="8"/>
    </row>
    <row r="364" spans="1:15">
      <c r="A364" s="8"/>
      <c r="B364" s="8"/>
      <c r="C364" s="8"/>
      <c r="D364" s="8"/>
      <c r="E364" s="8"/>
      <c r="F364" s="8"/>
      <c r="G364" s="8"/>
      <c r="H364" s="8"/>
      <c r="I364" s="8"/>
      <c r="J364" s="8"/>
      <c r="K364" s="8"/>
      <c r="L364" s="8"/>
      <c r="M364" s="47"/>
      <c r="N364" s="47"/>
      <c r="O364" s="8"/>
    </row>
    <row r="365" spans="1:15">
      <c r="A365" s="8"/>
      <c r="B365" s="8"/>
      <c r="C365" s="8"/>
      <c r="D365" s="8"/>
      <c r="E365" s="8"/>
      <c r="F365" s="8"/>
      <c r="G365" s="8"/>
      <c r="H365" s="8"/>
      <c r="I365" s="8"/>
      <c r="J365" s="8"/>
      <c r="K365" s="8"/>
      <c r="L365" s="8"/>
      <c r="M365" s="47"/>
      <c r="N365" s="47"/>
      <c r="O365" s="8"/>
    </row>
    <row r="366" spans="1:15">
      <c r="A366" s="8"/>
      <c r="B366" s="8"/>
      <c r="C366" s="8"/>
      <c r="D366" s="8"/>
      <c r="E366" s="8"/>
      <c r="F366" s="8"/>
      <c r="G366" s="8"/>
      <c r="H366" s="8"/>
      <c r="I366" s="8"/>
      <c r="J366" s="8"/>
      <c r="K366" s="8"/>
      <c r="L366" s="8"/>
      <c r="M366" s="47"/>
      <c r="N366" s="47"/>
      <c r="O366" s="8"/>
    </row>
    <row r="367" spans="1:15">
      <c r="A367" s="8"/>
      <c r="B367" s="8"/>
      <c r="C367" s="8"/>
      <c r="D367" s="8"/>
      <c r="E367" s="8"/>
      <c r="F367" s="8"/>
      <c r="G367" s="8"/>
      <c r="H367" s="8"/>
      <c r="I367" s="8"/>
      <c r="J367" s="8"/>
      <c r="K367" s="8"/>
      <c r="L367" s="8"/>
      <c r="M367" s="47"/>
      <c r="N367" s="47"/>
      <c r="O367" s="8"/>
    </row>
  </sheetData>
  <mergeCells count="6">
    <mergeCell ref="A44:N44"/>
    <mergeCell ref="A1:N1"/>
    <mergeCell ref="A2:A3"/>
    <mergeCell ref="B2:B3"/>
    <mergeCell ref="C2:H2"/>
    <mergeCell ref="J2:N2"/>
  </mergeCells>
  <phoneticPr fontId="124" type="noConversion"/>
  <pageMargins left="0.7" right="0.7" top="0.75" bottom="0.75" header="0.3" footer="0.3"/>
  <pageSetup paperSize="9" orientation="portrait"/>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P15"/>
  <sheetViews>
    <sheetView zoomScale="125" zoomScaleNormal="80" workbookViewId="0">
      <selection activeCell="P15" sqref="P15"/>
    </sheetView>
  </sheetViews>
  <sheetFormatPr defaultColWidth="8.625" defaultRowHeight="16.5"/>
  <cols>
    <col min="1" max="1" width="9.25" style="18" customWidth="1"/>
    <col min="2" max="2" width="4.25" style="18" customWidth="1"/>
    <col min="3" max="3" width="12.375" style="18" customWidth="1"/>
    <col min="4" max="4" width="5.25" style="18" customWidth="1"/>
    <col min="5" max="5" width="5.125" style="18" customWidth="1"/>
    <col min="6" max="6" width="0.5" style="18" customWidth="1"/>
    <col min="7" max="7" width="5.125" style="18" customWidth="1"/>
    <col min="8" max="8" width="10.5" style="17" customWidth="1"/>
    <col min="9" max="9" width="9.625" style="18" customWidth="1"/>
    <col min="10" max="10" width="0.25" style="18" customWidth="1"/>
    <col min="11" max="11" width="5.125" style="18" customWidth="1"/>
    <col min="12" max="12" width="10.375" style="19" customWidth="1"/>
    <col min="13" max="13" width="9.5" style="18" customWidth="1"/>
    <col min="14" max="14" width="7.5" style="18" customWidth="1"/>
    <col min="15" max="16384" width="8.625" style="20"/>
  </cols>
  <sheetData>
    <row r="1" spans="1:16" ht="32.25" customHeight="1">
      <c r="A1" s="356" t="s">
        <v>663</v>
      </c>
      <c r="B1" s="356"/>
      <c r="C1" s="356"/>
      <c r="D1" s="356"/>
      <c r="E1" s="356"/>
      <c r="F1" s="356"/>
      <c r="G1" s="356"/>
      <c r="H1" s="356"/>
      <c r="I1" s="356"/>
      <c r="J1" s="356"/>
      <c r="K1" s="356"/>
      <c r="L1" s="356"/>
      <c r="M1" s="356"/>
      <c r="N1" s="52"/>
      <c r="O1" s="52"/>
      <c r="P1" s="52"/>
    </row>
    <row r="2" spans="1:16" ht="16.5" customHeight="1">
      <c r="A2" s="338" t="s">
        <v>66</v>
      </c>
      <c r="B2" s="336" t="s">
        <v>643</v>
      </c>
      <c r="C2" s="359" t="s">
        <v>272</v>
      </c>
      <c r="D2" s="338" t="s">
        <v>488</v>
      </c>
      <c r="E2" s="342" t="s">
        <v>477</v>
      </c>
      <c r="F2" s="150"/>
      <c r="G2" s="335" t="s">
        <v>560</v>
      </c>
      <c r="H2" s="335"/>
      <c r="I2" s="335"/>
      <c r="J2" s="151"/>
      <c r="K2" s="358" t="s">
        <v>497</v>
      </c>
      <c r="L2" s="358"/>
      <c r="M2" s="358"/>
      <c r="N2" s="20"/>
    </row>
    <row r="3" spans="1:16" ht="16.899999999999999" customHeight="1">
      <c r="A3" s="339"/>
      <c r="B3" s="337"/>
      <c r="C3" s="360"/>
      <c r="D3" s="339"/>
      <c r="E3" s="339"/>
      <c r="F3" s="153"/>
      <c r="G3" s="219" t="s">
        <v>561</v>
      </c>
      <c r="H3" s="218" t="s">
        <v>67</v>
      </c>
      <c r="I3" s="160" t="s">
        <v>70</v>
      </c>
      <c r="J3" s="153"/>
      <c r="K3" s="195" t="s">
        <v>561</v>
      </c>
      <c r="L3" s="194" t="s">
        <v>67</v>
      </c>
      <c r="M3" s="193" t="s">
        <v>33</v>
      </c>
      <c r="N3" s="20"/>
    </row>
    <row r="4" spans="1:16">
      <c r="A4" s="134" t="s">
        <v>571</v>
      </c>
      <c r="B4" s="134">
        <v>2</v>
      </c>
      <c r="C4" s="203" t="s">
        <v>71</v>
      </c>
      <c r="D4" s="204" t="s">
        <v>555</v>
      </c>
      <c r="E4" s="204" t="s">
        <v>559</v>
      </c>
      <c r="F4" s="134"/>
      <c r="G4" s="205">
        <v>0.5561797752808989</v>
      </c>
      <c r="H4" s="74" t="s">
        <v>517</v>
      </c>
      <c r="I4" s="206">
        <v>7.1799999999999994E-8</v>
      </c>
      <c r="J4" s="207"/>
      <c r="K4" s="196">
        <v>8.9999999999999993E-3</v>
      </c>
      <c r="L4" s="74" t="s">
        <v>563</v>
      </c>
      <c r="M4" s="143">
        <v>0.62290000000000001</v>
      </c>
      <c r="N4" s="20"/>
    </row>
    <row r="5" spans="1:16">
      <c r="A5" s="60" t="s">
        <v>573</v>
      </c>
      <c r="B5" s="60">
        <v>9</v>
      </c>
      <c r="C5" s="208" t="s">
        <v>552</v>
      </c>
      <c r="D5" s="62" t="s">
        <v>557</v>
      </c>
      <c r="E5" s="62" t="s">
        <v>559</v>
      </c>
      <c r="F5" s="60"/>
      <c r="G5" s="135">
        <v>0.21666666666666667</v>
      </c>
      <c r="H5" s="61" t="s">
        <v>518</v>
      </c>
      <c r="I5" s="64">
        <v>3.7270000000000002E-10</v>
      </c>
      <c r="J5" s="209"/>
      <c r="K5" s="196">
        <v>0</v>
      </c>
      <c r="L5" s="192" t="s">
        <v>566</v>
      </c>
      <c r="M5" s="192" t="s">
        <v>566</v>
      </c>
      <c r="N5" s="20"/>
    </row>
    <row r="6" spans="1:16">
      <c r="A6" s="168" t="s">
        <v>577</v>
      </c>
      <c r="B6" s="168">
        <v>15</v>
      </c>
      <c r="C6" s="210" t="s">
        <v>576</v>
      </c>
      <c r="D6" s="69" t="s">
        <v>555</v>
      </c>
      <c r="E6" s="69" t="s">
        <v>557</v>
      </c>
      <c r="F6" s="168"/>
      <c r="G6" s="136">
        <v>0.4606741573033708</v>
      </c>
      <c r="H6" s="68" t="s">
        <v>519</v>
      </c>
      <c r="I6" s="202">
        <v>1.7159999999999999E-8</v>
      </c>
      <c r="J6" s="211"/>
      <c r="K6" s="191">
        <v>0.35</v>
      </c>
      <c r="L6" s="68" t="s">
        <v>562</v>
      </c>
      <c r="M6" s="190">
        <v>4.117E-3</v>
      </c>
      <c r="N6" s="20"/>
    </row>
    <row r="7" spans="1:16">
      <c r="A7" s="357" t="s">
        <v>226</v>
      </c>
      <c r="B7" s="357"/>
      <c r="C7" s="357"/>
      <c r="D7" s="357"/>
      <c r="E7" s="357"/>
      <c r="F7" s="357"/>
      <c r="G7" s="357"/>
      <c r="H7" s="357"/>
      <c r="I7" s="357"/>
      <c r="J7" s="357"/>
      <c r="K7" s="357"/>
      <c r="L7" s="357"/>
      <c r="M7" s="357"/>
    </row>
    <row r="8" spans="1:16">
      <c r="A8" s="23"/>
      <c r="B8" s="24"/>
      <c r="C8" s="24"/>
      <c r="D8" s="9"/>
      <c r="E8" s="24"/>
      <c r="F8" s="24"/>
      <c r="G8" s="24"/>
      <c r="H8" s="25"/>
      <c r="I8" s="24"/>
      <c r="J8" s="24"/>
    </row>
    <row r="9" spans="1:16">
      <c r="B9" s="24"/>
      <c r="C9" s="24"/>
      <c r="D9" s="9"/>
      <c r="E9" s="24"/>
      <c r="F9" s="24"/>
      <c r="G9" s="24"/>
      <c r="H9" s="25"/>
      <c r="I9" s="24"/>
      <c r="J9" s="24"/>
    </row>
    <row r="10" spans="1:16">
      <c r="B10" s="24"/>
      <c r="C10" s="24"/>
      <c r="D10" s="26"/>
      <c r="E10" s="24"/>
      <c r="F10" s="24"/>
      <c r="G10" s="24"/>
      <c r="H10" s="25"/>
      <c r="I10" s="24"/>
      <c r="J10" s="24"/>
    </row>
    <row r="11" spans="1:16">
      <c r="A11" s="21"/>
      <c r="N11" s="20"/>
    </row>
    <row r="15" spans="1:16">
      <c r="P15" s="135"/>
    </row>
  </sheetData>
  <mergeCells count="9">
    <mergeCell ref="A1:M1"/>
    <mergeCell ref="A7:M7"/>
    <mergeCell ref="B2:B3"/>
    <mergeCell ref="K2:M2"/>
    <mergeCell ref="A2:A3"/>
    <mergeCell ref="C2:C3"/>
    <mergeCell ref="D2:D3"/>
    <mergeCell ref="E2:E3"/>
    <mergeCell ref="G2:I2"/>
  </mergeCells>
  <phoneticPr fontId="10" type="noConversion"/>
  <pageMargins left="0.21" right="0.3" top="0.74803149606299213" bottom="0.74803149606299213" header="0.31496062992125984" footer="0.31496062992125984"/>
  <pageSetup paperSize="9" scale="88" orientation="landscape"/>
  <headerFooter alignWithMargins="0"/>
</worksheet>
</file>

<file path=xl/worksheets/sheet5.xml><?xml version="1.0" encoding="utf-8"?>
<worksheet xmlns="http://schemas.openxmlformats.org/spreadsheetml/2006/main" xmlns:r="http://schemas.openxmlformats.org/officeDocument/2006/relationships">
  <dimension ref="A1:Q11"/>
  <sheetViews>
    <sheetView zoomScale="125" zoomScaleNormal="125" workbookViewId="0">
      <selection activeCell="I16" sqref="I16"/>
    </sheetView>
  </sheetViews>
  <sheetFormatPr defaultColWidth="8.625" defaultRowHeight="16.5"/>
  <cols>
    <col min="1" max="1" width="13.75" customWidth="1"/>
    <col min="6" max="6" width="0.375" customWidth="1"/>
    <col min="9" max="9" width="11.125" customWidth="1"/>
  </cols>
  <sheetData>
    <row r="1" spans="1:17" ht="31.9" customHeight="1">
      <c r="A1" s="361" t="s">
        <v>664</v>
      </c>
      <c r="B1" s="361"/>
      <c r="C1" s="361"/>
      <c r="D1" s="361"/>
      <c r="E1" s="361"/>
      <c r="F1" s="361"/>
      <c r="G1" s="361"/>
      <c r="H1" s="361"/>
      <c r="I1" s="361"/>
      <c r="J1" s="361"/>
      <c r="K1" s="279"/>
      <c r="L1" s="279"/>
      <c r="M1" s="279"/>
      <c r="N1" s="279"/>
      <c r="O1" s="75"/>
      <c r="P1" s="75"/>
      <c r="Q1" s="75"/>
    </row>
    <row r="2" spans="1:17">
      <c r="A2" s="363" t="s">
        <v>42</v>
      </c>
      <c r="B2" s="366" t="s">
        <v>16</v>
      </c>
      <c r="C2" s="366"/>
      <c r="D2" s="366"/>
      <c r="E2" s="366"/>
      <c r="F2" s="289"/>
      <c r="G2" s="366" t="s">
        <v>17</v>
      </c>
      <c r="H2" s="366"/>
      <c r="I2" s="366"/>
      <c r="J2" s="366"/>
      <c r="K2" s="280"/>
      <c r="L2" s="280"/>
      <c r="M2" s="280"/>
      <c r="N2" s="280"/>
      <c r="O2" s="75"/>
      <c r="P2" s="75"/>
      <c r="Q2" s="75"/>
    </row>
    <row r="3" spans="1:17">
      <c r="A3" s="364"/>
      <c r="B3" s="364" t="s">
        <v>573</v>
      </c>
      <c r="C3" s="364"/>
      <c r="D3" s="364" t="s">
        <v>18</v>
      </c>
      <c r="E3" s="364"/>
      <c r="F3" s="290"/>
      <c r="G3" s="364" t="s">
        <v>573</v>
      </c>
      <c r="H3" s="364"/>
      <c r="I3" s="364" t="s">
        <v>18</v>
      </c>
      <c r="J3" s="364"/>
      <c r="K3" s="280"/>
      <c r="L3" s="280"/>
      <c r="M3" s="280"/>
      <c r="N3" s="280"/>
      <c r="O3" s="75"/>
      <c r="P3" s="75"/>
      <c r="Q3" s="75"/>
    </row>
    <row r="4" spans="1:17">
      <c r="A4" s="365"/>
      <c r="B4" s="291" t="s">
        <v>73</v>
      </c>
      <c r="C4" s="292" t="s">
        <v>34</v>
      </c>
      <c r="D4" s="291" t="s">
        <v>73</v>
      </c>
      <c r="E4" s="292" t="s">
        <v>19</v>
      </c>
      <c r="F4" s="293"/>
      <c r="G4" s="291" t="s">
        <v>73</v>
      </c>
      <c r="H4" s="292" t="s">
        <v>34</v>
      </c>
      <c r="I4" s="291" t="s">
        <v>73</v>
      </c>
      <c r="J4" s="292" t="s">
        <v>34</v>
      </c>
      <c r="K4" s="283"/>
      <c r="L4" s="283"/>
      <c r="M4" s="283"/>
      <c r="N4" s="283"/>
      <c r="O4" s="75"/>
      <c r="P4" s="75"/>
      <c r="Q4" s="75"/>
    </row>
    <row r="5" spans="1:17">
      <c r="A5" s="281" t="s">
        <v>7</v>
      </c>
      <c r="B5" s="284" t="s">
        <v>21</v>
      </c>
      <c r="C5" s="294">
        <v>0.2</v>
      </c>
      <c r="D5" s="282" t="s">
        <v>35</v>
      </c>
      <c r="E5" s="294">
        <v>0.65</v>
      </c>
      <c r="F5" s="282"/>
      <c r="G5" s="282" t="s">
        <v>39</v>
      </c>
      <c r="H5" s="294">
        <v>0.02</v>
      </c>
      <c r="I5" s="288" t="s">
        <v>27</v>
      </c>
      <c r="J5" s="294">
        <v>5.0999999999999997E-2</v>
      </c>
      <c r="K5" s="279"/>
      <c r="L5" s="279"/>
      <c r="M5" s="279"/>
      <c r="N5" s="279"/>
      <c r="O5" s="75"/>
      <c r="P5" s="75"/>
      <c r="Q5" s="75"/>
    </row>
    <row r="6" spans="1:17">
      <c r="A6" s="281" t="s">
        <v>3</v>
      </c>
      <c r="B6" s="282" t="s">
        <v>22</v>
      </c>
      <c r="C6" s="294">
        <v>3.6E-10</v>
      </c>
      <c r="D6" s="282" t="s">
        <v>36</v>
      </c>
      <c r="E6" s="294">
        <v>3.1000000000000002E-10</v>
      </c>
      <c r="F6" s="281"/>
      <c r="G6" s="282" t="s">
        <v>40</v>
      </c>
      <c r="H6" s="294">
        <v>0.16</v>
      </c>
      <c r="I6" s="282" t="s">
        <v>28</v>
      </c>
      <c r="J6" s="294">
        <v>0.28999999999999998</v>
      </c>
      <c r="K6" s="285"/>
      <c r="L6" s="285"/>
      <c r="M6" s="285"/>
      <c r="N6" s="285"/>
      <c r="O6" s="75"/>
      <c r="P6" s="75"/>
      <c r="Q6" s="75"/>
    </row>
    <row r="7" spans="1:17">
      <c r="A7" s="281" t="s">
        <v>6</v>
      </c>
      <c r="B7" s="284" t="s">
        <v>24</v>
      </c>
      <c r="C7" s="294">
        <v>2.8999999999999998E-7</v>
      </c>
      <c r="D7" s="282" t="s">
        <v>37</v>
      </c>
      <c r="E7" s="294">
        <v>1.1000000000000001E-7</v>
      </c>
      <c r="F7" s="282"/>
      <c r="G7" s="282" t="s">
        <v>41</v>
      </c>
      <c r="H7" s="294">
        <v>0.5</v>
      </c>
      <c r="I7" s="282" t="s">
        <v>29</v>
      </c>
      <c r="J7" s="294">
        <v>0.18</v>
      </c>
      <c r="K7" s="279"/>
      <c r="L7" s="279"/>
      <c r="M7" s="279"/>
      <c r="N7" s="279"/>
      <c r="O7" s="75"/>
      <c r="P7" s="75"/>
      <c r="Q7" s="75"/>
    </row>
    <row r="8" spans="1:17">
      <c r="A8" s="281" t="s">
        <v>4</v>
      </c>
      <c r="B8" s="284" t="s">
        <v>25</v>
      </c>
      <c r="C8" s="294">
        <v>2.1999999999999998E-9</v>
      </c>
      <c r="D8" s="282" t="s">
        <v>38</v>
      </c>
      <c r="E8" s="294">
        <v>2.1000000000000002E-9</v>
      </c>
      <c r="F8" s="282"/>
      <c r="G8" s="282" t="s">
        <v>40</v>
      </c>
      <c r="H8" s="294">
        <v>0.15</v>
      </c>
      <c r="I8" s="282" t="s">
        <v>30</v>
      </c>
      <c r="J8" s="294">
        <v>0.39</v>
      </c>
      <c r="K8" s="279"/>
      <c r="L8" s="279"/>
      <c r="M8" s="279"/>
      <c r="N8" s="279"/>
      <c r="O8" s="75"/>
      <c r="P8" s="75"/>
      <c r="Q8" s="75"/>
    </row>
    <row r="9" spans="1:17">
      <c r="A9" s="281" t="s">
        <v>5</v>
      </c>
      <c r="B9" s="286" t="s">
        <v>23</v>
      </c>
      <c r="C9" s="295">
        <v>8.9999999999999996E-7</v>
      </c>
      <c r="D9" s="287" t="s">
        <v>37</v>
      </c>
      <c r="E9" s="295">
        <v>3.1E-7</v>
      </c>
      <c r="F9" s="287"/>
      <c r="G9" s="287" t="s">
        <v>26</v>
      </c>
      <c r="H9" s="295">
        <v>0.57999999999999996</v>
      </c>
      <c r="I9" s="287" t="s">
        <v>31</v>
      </c>
      <c r="J9" s="295">
        <v>0.17</v>
      </c>
      <c r="K9" s="279"/>
      <c r="L9" s="279"/>
      <c r="M9" s="279"/>
      <c r="N9" s="279"/>
      <c r="O9" s="75"/>
      <c r="P9" s="75"/>
      <c r="Q9" s="75"/>
    </row>
    <row r="10" spans="1:17" s="311" customFormat="1" ht="49.15" customHeight="1">
      <c r="A10" s="362" t="s">
        <v>657</v>
      </c>
      <c r="B10" s="362"/>
      <c r="C10" s="362"/>
      <c r="D10" s="362"/>
      <c r="E10" s="362"/>
      <c r="F10" s="362"/>
      <c r="G10" s="362"/>
      <c r="H10" s="362"/>
      <c r="I10" s="362"/>
      <c r="J10" s="362"/>
      <c r="K10" s="309"/>
      <c r="L10" s="280"/>
      <c r="M10" s="280"/>
      <c r="N10" s="280"/>
      <c r="O10" s="310"/>
      <c r="P10" s="310"/>
      <c r="Q10" s="310"/>
    </row>
    <row r="11" spans="1:17">
      <c r="A11" s="279"/>
      <c r="B11" s="283"/>
      <c r="C11" s="283"/>
      <c r="D11" s="283"/>
      <c r="E11" s="283"/>
      <c r="F11" s="283"/>
      <c r="G11" s="283"/>
      <c r="H11" s="283"/>
      <c r="I11" s="283"/>
      <c r="J11" s="283"/>
      <c r="K11" s="279"/>
      <c r="L11" s="279"/>
      <c r="M11" s="279"/>
      <c r="N11" s="279"/>
      <c r="O11" s="75"/>
      <c r="P11" s="75"/>
      <c r="Q11" s="75"/>
    </row>
  </sheetData>
  <mergeCells count="9">
    <mergeCell ref="A1:J1"/>
    <mergeCell ref="A10:J10"/>
    <mergeCell ref="A2:A4"/>
    <mergeCell ref="B2:E2"/>
    <mergeCell ref="G2:J2"/>
    <mergeCell ref="B3:C3"/>
    <mergeCell ref="D3:E3"/>
    <mergeCell ref="G3:H3"/>
    <mergeCell ref="I3:J3"/>
  </mergeCells>
  <phoneticPr fontId="91" type="noConversion"/>
  <pageMargins left="0.7" right="0.7" top="0.75" bottom="0.75" header="0.3" footer="0.3"/>
  <headerFooter alignWithMargins="0"/>
</worksheet>
</file>

<file path=xl/worksheets/sheet6.xml><?xml version="1.0" encoding="utf-8"?>
<worksheet xmlns="http://schemas.openxmlformats.org/spreadsheetml/2006/main" xmlns:r="http://schemas.openxmlformats.org/officeDocument/2006/relationships">
  <dimension ref="A1:L6"/>
  <sheetViews>
    <sheetView workbookViewId="0">
      <selection sqref="A1:L1"/>
    </sheetView>
  </sheetViews>
  <sheetFormatPr defaultColWidth="8.625" defaultRowHeight="16.5"/>
  <cols>
    <col min="1" max="1" width="12.5" style="300" customWidth="1"/>
    <col min="5" max="5" width="0.25" customWidth="1"/>
    <col min="9" max="9" width="0.375" customWidth="1"/>
  </cols>
  <sheetData>
    <row r="1" spans="1:12" ht="21" customHeight="1">
      <c r="A1" s="419" t="s">
        <v>695</v>
      </c>
      <c r="B1" s="419"/>
      <c r="C1" s="419"/>
      <c r="D1" s="419"/>
      <c r="E1" s="419"/>
      <c r="F1" s="419"/>
      <c r="G1" s="419"/>
      <c r="H1" s="419"/>
      <c r="I1" s="419"/>
      <c r="J1" s="419"/>
      <c r="K1" s="419"/>
      <c r="L1" s="419"/>
    </row>
    <row r="2" spans="1:12" ht="17.25">
      <c r="A2" s="371" t="s">
        <v>8</v>
      </c>
      <c r="B2" s="370" t="s">
        <v>9</v>
      </c>
      <c r="C2" s="370"/>
      <c r="D2" s="370"/>
      <c r="E2" s="303"/>
      <c r="F2" s="370" t="s">
        <v>2</v>
      </c>
      <c r="G2" s="370"/>
      <c r="H2" s="370"/>
      <c r="I2" s="303"/>
      <c r="J2" s="370" t="s">
        <v>10</v>
      </c>
      <c r="K2" s="370"/>
      <c r="L2" s="370"/>
    </row>
    <row r="3" spans="1:12">
      <c r="A3" s="372"/>
      <c r="B3" s="304" t="s">
        <v>0</v>
      </c>
      <c r="C3" s="304" t="s">
        <v>1</v>
      </c>
      <c r="D3" s="304" t="s">
        <v>11</v>
      </c>
      <c r="E3" s="304"/>
      <c r="F3" s="304" t="s">
        <v>0</v>
      </c>
      <c r="G3" s="304" t="s">
        <v>1</v>
      </c>
      <c r="H3" s="304" t="s">
        <v>11</v>
      </c>
      <c r="I3" s="304"/>
      <c r="J3" s="304" t="s">
        <v>0</v>
      </c>
      <c r="K3" s="304" t="s">
        <v>1</v>
      </c>
      <c r="L3" s="304" t="s">
        <v>11</v>
      </c>
    </row>
    <row r="4" spans="1:12">
      <c r="A4" s="302" t="s">
        <v>12</v>
      </c>
      <c r="B4" s="305">
        <v>0.217</v>
      </c>
      <c r="C4" s="306">
        <v>0</v>
      </c>
      <c r="D4" s="307">
        <v>3.4000000000000002E-2</v>
      </c>
      <c r="E4" s="307"/>
      <c r="F4" s="367">
        <v>8.6999999999999994E-2</v>
      </c>
      <c r="G4" s="367" t="s">
        <v>13</v>
      </c>
      <c r="H4" s="367">
        <v>0.78700000000000003</v>
      </c>
      <c r="I4" s="307"/>
      <c r="J4" s="367">
        <v>0.36199999999999999</v>
      </c>
      <c r="K4" s="367" t="s">
        <v>13</v>
      </c>
      <c r="L4" s="373">
        <v>1</v>
      </c>
    </row>
    <row r="5" spans="1:12">
      <c r="A5" s="301" t="s">
        <v>14</v>
      </c>
      <c r="B5" s="308">
        <v>0.14000000000000001</v>
      </c>
      <c r="C5" s="308">
        <v>6.0000000000000001E-3</v>
      </c>
      <c r="D5" s="308">
        <v>2.7E-2</v>
      </c>
      <c r="E5" s="308"/>
      <c r="F5" s="368"/>
      <c r="G5" s="368"/>
      <c r="H5" s="368"/>
      <c r="I5" s="308"/>
      <c r="J5" s="368"/>
      <c r="K5" s="368"/>
      <c r="L5" s="374"/>
    </row>
    <row r="6" spans="1:12">
      <c r="A6" s="369" t="s">
        <v>682</v>
      </c>
      <c r="B6" s="369"/>
      <c r="C6" s="369"/>
      <c r="D6" s="369"/>
      <c r="E6" s="369"/>
      <c r="F6" s="369"/>
      <c r="G6" s="369"/>
      <c r="H6" s="369"/>
      <c r="I6" s="369"/>
      <c r="J6" s="369"/>
      <c r="K6" s="369"/>
      <c r="L6" s="369"/>
    </row>
  </sheetData>
  <mergeCells count="12">
    <mergeCell ref="G4:G5"/>
    <mergeCell ref="K4:K5"/>
    <mergeCell ref="A1:L1"/>
    <mergeCell ref="A6:L6"/>
    <mergeCell ref="B2:D2"/>
    <mergeCell ref="F2:H2"/>
    <mergeCell ref="J2:L2"/>
    <mergeCell ref="A2:A3"/>
    <mergeCell ref="H4:H5"/>
    <mergeCell ref="L4:L5"/>
    <mergeCell ref="F4:F5"/>
    <mergeCell ref="J4:J5"/>
  </mergeCells>
  <phoneticPr fontId="91" type="noConversion"/>
  <pageMargins left="0.7" right="0.7" top="0.75" bottom="0.75" header="0.3" footer="0.3"/>
  <headerFooter alignWithMargins="0"/>
</worksheet>
</file>

<file path=xl/worksheets/sheet7.xml><?xml version="1.0" encoding="utf-8"?>
<worksheet xmlns="http://schemas.openxmlformats.org/spreadsheetml/2006/main" xmlns:r="http://schemas.openxmlformats.org/officeDocument/2006/relationships">
  <dimension ref="A1:O12"/>
  <sheetViews>
    <sheetView zoomScale="150" zoomScaleNormal="150" workbookViewId="0">
      <selection sqref="A1:L1"/>
    </sheetView>
  </sheetViews>
  <sheetFormatPr defaultColWidth="8.625" defaultRowHeight="16.5"/>
  <cols>
    <col min="1" max="1" width="7.25" customWidth="1"/>
    <col min="3" max="3" width="5" customWidth="1"/>
    <col min="4" max="4" width="8.625" style="165"/>
    <col min="5" max="5" width="5" customWidth="1"/>
    <col min="6" max="6" width="5.25" customWidth="1"/>
    <col min="7" max="7" width="4.875" customWidth="1"/>
    <col min="9" max="9" width="11.875" customWidth="1"/>
    <col min="11" max="11" width="7.5" customWidth="1"/>
  </cols>
  <sheetData>
    <row r="1" spans="1:15" ht="36" customHeight="1">
      <c r="A1" s="375" t="s">
        <v>694</v>
      </c>
      <c r="B1" s="375"/>
      <c r="C1" s="375"/>
      <c r="D1" s="375"/>
      <c r="E1" s="375"/>
      <c r="F1" s="375"/>
      <c r="G1" s="375"/>
      <c r="H1" s="375"/>
      <c r="I1" s="375"/>
      <c r="J1" s="375"/>
      <c r="K1" s="375"/>
      <c r="L1" s="375"/>
    </row>
    <row r="2" spans="1:15" s="152" customFormat="1" ht="35.65" customHeight="1">
      <c r="A2" s="259" t="s">
        <v>273</v>
      </c>
      <c r="B2" s="259" t="s">
        <v>274</v>
      </c>
      <c r="C2" s="259" t="s">
        <v>440</v>
      </c>
      <c r="D2" s="259" t="s">
        <v>275</v>
      </c>
      <c r="E2" s="259" t="s">
        <v>684</v>
      </c>
      <c r="F2" s="260" t="s">
        <v>685</v>
      </c>
      <c r="G2" s="200" t="s">
        <v>686</v>
      </c>
      <c r="H2" s="188" t="s">
        <v>276</v>
      </c>
      <c r="I2" s="154" t="s">
        <v>73</v>
      </c>
      <c r="J2" s="198" t="s">
        <v>72</v>
      </c>
      <c r="K2" s="154" t="s">
        <v>277</v>
      </c>
      <c r="L2" s="161" t="s">
        <v>683</v>
      </c>
      <c r="M2" s="167"/>
    </row>
    <row r="3" spans="1:15">
      <c r="A3" s="378" t="s">
        <v>445</v>
      </c>
      <c r="B3" s="381" t="s">
        <v>573</v>
      </c>
      <c r="C3" s="381">
        <v>9</v>
      </c>
      <c r="D3" s="378">
        <v>612523</v>
      </c>
      <c r="E3" s="386" t="s">
        <v>556</v>
      </c>
      <c r="F3" s="386" t="s">
        <v>558</v>
      </c>
      <c r="G3" s="376">
        <v>0.16</v>
      </c>
      <c r="H3" s="63" t="s">
        <v>278</v>
      </c>
      <c r="I3" s="61" t="s">
        <v>448</v>
      </c>
      <c r="J3" s="64">
        <v>0.2394</v>
      </c>
      <c r="K3" s="61">
        <v>7183</v>
      </c>
      <c r="L3" s="417">
        <v>0.21</v>
      </c>
      <c r="M3" s="48"/>
    </row>
    <row r="4" spans="1:15">
      <c r="A4" s="379"/>
      <c r="B4" s="382"/>
      <c r="C4" s="382"/>
      <c r="D4" s="380"/>
      <c r="E4" s="384"/>
      <c r="F4" s="384"/>
      <c r="G4" s="385"/>
      <c r="H4" s="70" t="s">
        <v>279</v>
      </c>
      <c r="I4" s="199" t="s">
        <v>449</v>
      </c>
      <c r="J4" s="202">
        <v>0.54730000000000001</v>
      </c>
      <c r="K4" s="199">
        <v>7151</v>
      </c>
      <c r="L4" s="418">
        <v>0.09</v>
      </c>
      <c r="M4" s="48"/>
    </row>
    <row r="5" spans="1:15">
      <c r="A5" s="379"/>
      <c r="B5" s="383" t="s">
        <v>450</v>
      </c>
      <c r="C5" s="378">
        <v>9</v>
      </c>
      <c r="D5" s="378">
        <v>702766</v>
      </c>
      <c r="E5" s="386" t="s">
        <v>554</v>
      </c>
      <c r="F5" s="386" t="s">
        <v>558</v>
      </c>
      <c r="G5" s="376">
        <v>0.11</v>
      </c>
      <c r="H5" s="63" t="s">
        <v>278</v>
      </c>
      <c r="I5" s="61" t="s">
        <v>452</v>
      </c>
      <c r="J5" s="64">
        <v>0.24809999999999999</v>
      </c>
      <c r="K5" s="61">
        <v>6648</v>
      </c>
      <c r="L5" s="417">
        <v>0.21</v>
      </c>
      <c r="M5" s="48"/>
    </row>
    <row r="6" spans="1:15">
      <c r="A6" s="380"/>
      <c r="B6" s="384"/>
      <c r="C6" s="380"/>
      <c r="D6" s="380"/>
      <c r="E6" s="384"/>
      <c r="F6" s="384"/>
      <c r="G6" s="377"/>
      <c r="H6" s="70" t="s">
        <v>279</v>
      </c>
      <c r="I6" s="199" t="s">
        <v>453</v>
      </c>
      <c r="J6" s="202">
        <v>0.71599999999999997</v>
      </c>
      <c r="K6" s="199">
        <v>6620</v>
      </c>
      <c r="L6" s="418">
        <v>7.0000000000000007E-2</v>
      </c>
      <c r="M6" s="48"/>
      <c r="N6" s="48"/>
      <c r="O6" s="48"/>
    </row>
    <row r="7" spans="1:15" ht="21.75" customHeight="1">
      <c r="A7" s="416" t="s">
        <v>693</v>
      </c>
      <c r="B7" s="416"/>
      <c r="C7" s="416"/>
      <c r="D7" s="416"/>
      <c r="E7" s="416"/>
      <c r="F7" s="416"/>
      <c r="G7" s="416"/>
      <c r="H7" s="416"/>
      <c r="I7" s="416"/>
      <c r="J7" s="416"/>
      <c r="K7" s="416"/>
      <c r="L7" s="416"/>
      <c r="M7" s="189"/>
      <c r="N7" s="189"/>
      <c r="O7" s="189"/>
    </row>
    <row r="8" spans="1:15">
      <c r="L8" s="48"/>
      <c r="M8" s="48"/>
    </row>
    <row r="9" spans="1:15">
      <c r="L9" s="48"/>
      <c r="M9" s="48"/>
    </row>
    <row r="10" spans="1:15">
      <c r="L10" s="48"/>
      <c r="M10" s="48"/>
    </row>
    <row r="11" spans="1:15">
      <c r="L11" s="48"/>
      <c r="M11" s="48"/>
    </row>
    <row r="12" spans="1:15">
      <c r="L12" s="48"/>
      <c r="M12" s="48"/>
    </row>
  </sheetData>
  <mergeCells count="15">
    <mergeCell ref="A1:L1"/>
    <mergeCell ref="A7:L7"/>
    <mergeCell ref="G5:G6"/>
    <mergeCell ref="A3:A6"/>
    <mergeCell ref="B3:B4"/>
    <mergeCell ref="B5:B6"/>
    <mergeCell ref="G3:G4"/>
    <mergeCell ref="C3:C4"/>
    <mergeCell ref="D3:D4"/>
    <mergeCell ref="E3:E4"/>
    <mergeCell ref="F3:F4"/>
    <mergeCell ref="C5:C6"/>
    <mergeCell ref="D5:D6"/>
    <mergeCell ref="E5:E6"/>
    <mergeCell ref="F5:F6"/>
  </mergeCells>
  <phoneticPr fontId="91" type="noConversion"/>
  <pageMargins left="0.7" right="0.7" top="0.75" bottom="0.75" header="0.3" footer="0.3"/>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Q12"/>
  <sheetViews>
    <sheetView zoomScale="125" zoomScaleNormal="80" workbookViewId="0">
      <selection activeCell="A12" sqref="A12:O12"/>
    </sheetView>
  </sheetViews>
  <sheetFormatPr defaultColWidth="8.625" defaultRowHeight="16.5"/>
  <cols>
    <col min="1" max="1" width="8.625" style="20" customWidth="1"/>
    <col min="2" max="2" width="9.625" style="18" customWidth="1"/>
    <col min="3" max="3" width="4" style="18" bestFit="1" customWidth="1"/>
    <col min="4" max="4" width="6.75" style="18" customWidth="1"/>
    <col min="5" max="5" width="4.75" style="18" customWidth="1"/>
    <col min="6" max="6" width="5.125" style="18" customWidth="1"/>
    <col min="7" max="7" width="0.25" style="18" customWidth="1"/>
    <col min="8" max="8" width="5.125" style="201" customWidth="1"/>
    <col min="9" max="9" width="5.5" style="51" customWidth="1"/>
    <col min="10" max="10" width="9.25" style="17" customWidth="1"/>
    <col min="11" max="11" width="8.875" style="18" customWidth="1"/>
    <col min="12" max="12" width="0.25" style="18" customWidth="1"/>
    <col min="13" max="13" width="9.25" style="18" customWidth="1"/>
    <col min="14" max="14" width="9.375" style="20" customWidth="1"/>
    <col min="15" max="15" width="7.5" style="20" customWidth="1"/>
    <col min="16" max="16384" width="8.625" style="20"/>
  </cols>
  <sheetData>
    <row r="1" spans="1:17" ht="30.4" customHeight="1">
      <c r="A1" s="375" t="s">
        <v>665</v>
      </c>
      <c r="B1" s="375"/>
      <c r="C1" s="375"/>
      <c r="D1" s="375"/>
      <c r="E1" s="375"/>
      <c r="F1" s="375"/>
      <c r="G1" s="375"/>
      <c r="H1" s="375"/>
      <c r="I1" s="375"/>
      <c r="J1" s="375"/>
      <c r="K1" s="375"/>
      <c r="L1" s="375"/>
      <c r="M1" s="375"/>
      <c r="N1" s="375"/>
      <c r="O1" s="375"/>
    </row>
    <row r="2" spans="1:17" s="158" customFormat="1" ht="16.5" customHeight="1">
      <c r="A2" s="338" t="s">
        <v>439</v>
      </c>
      <c r="B2" s="398" t="s">
        <v>261</v>
      </c>
      <c r="C2" s="336" t="s">
        <v>643</v>
      </c>
      <c r="D2" s="336" t="s">
        <v>262</v>
      </c>
      <c r="E2" s="338" t="s">
        <v>259</v>
      </c>
      <c r="F2" s="342" t="s">
        <v>477</v>
      </c>
      <c r="G2" s="150"/>
      <c r="H2" s="394" t="s">
        <v>260</v>
      </c>
      <c r="I2" s="390" t="s">
        <v>434</v>
      </c>
      <c r="J2" s="336" t="s">
        <v>32</v>
      </c>
      <c r="K2" s="396" t="s">
        <v>298</v>
      </c>
      <c r="L2" s="151"/>
      <c r="M2" s="354" t="s">
        <v>431</v>
      </c>
      <c r="N2" s="354"/>
      <c r="O2" s="354"/>
      <c r="P2" s="156"/>
      <c r="Q2" s="157"/>
    </row>
    <row r="3" spans="1:17" s="158" customFormat="1" ht="28.15" customHeight="1">
      <c r="A3" s="389"/>
      <c r="B3" s="399"/>
      <c r="C3" s="337"/>
      <c r="D3" s="337"/>
      <c r="E3" s="339"/>
      <c r="F3" s="339"/>
      <c r="G3" s="153"/>
      <c r="H3" s="395"/>
      <c r="I3" s="391"/>
      <c r="J3" s="337"/>
      <c r="K3" s="397"/>
      <c r="L3" s="153"/>
      <c r="M3" s="159" t="s">
        <v>432</v>
      </c>
      <c r="N3" s="160" t="s">
        <v>67</v>
      </c>
      <c r="O3" s="161" t="s">
        <v>299</v>
      </c>
      <c r="P3" s="162"/>
      <c r="Q3" s="157"/>
    </row>
    <row r="4" spans="1:17" s="73" customFormat="1" ht="16.149999999999999" customHeight="1">
      <c r="A4" s="379" t="s">
        <v>435</v>
      </c>
      <c r="B4" s="134" t="s">
        <v>573</v>
      </c>
      <c r="C4" s="134">
        <v>9</v>
      </c>
      <c r="D4" s="74">
        <v>612523</v>
      </c>
      <c r="E4" s="56" t="s">
        <v>557</v>
      </c>
      <c r="F4" s="56" t="s">
        <v>438</v>
      </c>
      <c r="G4" s="54"/>
      <c r="H4" s="212">
        <v>0.16</v>
      </c>
      <c r="I4" s="57">
        <v>6210</v>
      </c>
      <c r="J4" s="177" t="s">
        <v>20</v>
      </c>
      <c r="K4" s="176">
        <v>6.783E-3</v>
      </c>
      <c r="L4" s="59"/>
      <c r="M4" s="137" t="s">
        <v>429</v>
      </c>
      <c r="N4" s="186" t="s">
        <v>290</v>
      </c>
      <c r="O4" s="185">
        <v>8.0960000000000004E-2</v>
      </c>
    </row>
    <row r="5" spans="1:17" s="139" customFormat="1" ht="16.149999999999999" customHeight="1">
      <c r="A5" s="379"/>
      <c r="B5" s="62" t="s">
        <v>429</v>
      </c>
      <c r="C5" s="61">
        <v>9</v>
      </c>
      <c r="D5" s="61">
        <v>702766</v>
      </c>
      <c r="E5" s="62" t="s">
        <v>263</v>
      </c>
      <c r="F5" s="62" t="s">
        <v>430</v>
      </c>
      <c r="G5" s="60"/>
      <c r="H5" s="213">
        <v>0.11</v>
      </c>
      <c r="I5" s="138">
        <v>6210</v>
      </c>
      <c r="J5" s="87" t="s">
        <v>284</v>
      </c>
      <c r="K5" s="175">
        <v>2.5489999999999999E-2</v>
      </c>
      <c r="L5" s="65"/>
      <c r="M5" s="63" t="s">
        <v>433</v>
      </c>
      <c r="N5" s="81" t="s">
        <v>291</v>
      </c>
      <c r="O5" s="184">
        <v>0.40050000000000002</v>
      </c>
    </row>
    <row r="6" spans="1:17" s="144" customFormat="1" ht="15">
      <c r="A6" s="392" t="s">
        <v>436</v>
      </c>
      <c r="B6" s="134" t="s">
        <v>573</v>
      </c>
      <c r="C6" s="134">
        <v>9</v>
      </c>
      <c r="D6" s="74">
        <v>612523</v>
      </c>
      <c r="E6" s="62" t="s">
        <v>557</v>
      </c>
      <c r="F6" s="62" t="s">
        <v>438</v>
      </c>
      <c r="G6" s="140"/>
      <c r="H6" s="214">
        <v>0.18</v>
      </c>
      <c r="I6" s="141">
        <v>3010</v>
      </c>
      <c r="J6" s="142" t="s">
        <v>285</v>
      </c>
      <c r="K6" s="143">
        <v>5.1960000000000005E-4</v>
      </c>
      <c r="L6" s="140"/>
      <c r="M6" s="63" t="s">
        <v>429</v>
      </c>
      <c r="N6" s="87" t="s">
        <v>292</v>
      </c>
      <c r="O6" s="175">
        <v>7.2439999999999996E-3</v>
      </c>
    </row>
    <row r="7" spans="1:17" s="144" customFormat="1" ht="15">
      <c r="A7" s="393"/>
      <c r="B7" s="62" t="s">
        <v>429</v>
      </c>
      <c r="C7" s="61">
        <v>9</v>
      </c>
      <c r="D7" s="61">
        <v>702766</v>
      </c>
      <c r="E7" s="62" t="s">
        <v>263</v>
      </c>
      <c r="F7" s="62" t="s">
        <v>430</v>
      </c>
      <c r="G7" s="140"/>
      <c r="H7" s="214">
        <v>0.12</v>
      </c>
      <c r="I7" s="141">
        <v>3010</v>
      </c>
      <c r="J7" s="142" t="s">
        <v>286</v>
      </c>
      <c r="K7" s="143">
        <v>2.664E-2</v>
      </c>
      <c r="L7" s="140"/>
      <c r="M7" s="63" t="s">
        <v>433</v>
      </c>
      <c r="N7" s="87" t="s">
        <v>293</v>
      </c>
      <c r="O7" s="175">
        <v>0.77190000000000003</v>
      </c>
    </row>
    <row r="8" spans="1:17" s="133" customFormat="1" ht="15">
      <c r="A8" s="379" t="s">
        <v>437</v>
      </c>
      <c r="B8" s="60" t="s">
        <v>573</v>
      </c>
      <c r="C8" s="60">
        <v>9</v>
      </c>
      <c r="D8" s="61">
        <v>612523</v>
      </c>
      <c r="E8" s="62" t="s">
        <v>557</v>
      </c>
      <c r="F8" s="62" t="s">
        <v>438</v>
      </c>
      <c r="G8" s="36"/>
      <c r="H8" s="215">
        <v>0.17</v>
      </c>
      <c r="I8" s="138">
        <v>2958</v>
      </c>
      <c r="J8" s="135" t="s">
        <v>287</v>
      </c>
      <c r="K8" s="175">
        <v>7.0549999999999996E-4</v>
      </c>
      <c r="L8" s="61"/>
      <c r="M8" s="63" t="s">
        <v>429</v>
      </c>
      <c r="N8" s="87" t="s">
        <v>294</v>
      </c>
      <c r="O8" s="175">
        <v>5.9190000000000002E-4</v>
      </c>
    </row>
    <row r="9" spans="1:17" s="133" customFormat="1" ht="15">
      <c r="A9" s="380"/>
      <c r="B9" s="69" t="s">
        <v>429</v>
      </c>
      <c r="C9" s="68">
        <v>9</v>
      </c>
      <c r="D9" s="68">
        <v>702766</v>
      </c>
      <c r="E9" s="69" t="s">
        <v>263</v>
      </c>
      <c r="F9" s="69" t="s">
        <v>430</v>
      </c>
      <c r="G9" s="145"/>
      <c r="H9" s="216">
        <v>0.14000000000000001</v>
      </c>
      <c r="I9" s="174">
        <v>2958</v>
      </c>
      <c r="J9" s="136" t="s">
        <v>288</v>
      </c>
      <c r="K9" s="173">
        <v>0.33639999999999998</v>
      </c>
      <c r="L9" s="68"/>
      <c r="M9" s="70" t="s">
        <v>433</v>
      </c>
      <c r="N9" s="183" t="s">
        <v>295</v>
      </c>
      <c r="O9" s="173">
        <v>0.26269999999999999</v>
      </c>
    </row>
    <row r="10" spans="1:17" s="133" customFormat="1" ht="15">
      <c r="A10" s="387" t="s">
        <v>264</v>
      </c>
      <c r="B10" s="60" t="s">
        <v>573</v>
      </c>
      <c r="C10" s="60">
        <v>9</v>
      </c>
      <c r="D10" s="61">
        <v>612523</v>
      </c>
      <c r="E10" s="62" t="s">
        <v>557</v>
      </c>
      <c r="F10" s="56" t="s">
        <v>438</v>
      </c>
      <c r="G10" s="55"/>
      <c r="H10" s="217">
        <v>0.17</v>
      </c>
      <c r="I10" s="148">
        <v>12178</v>
      </c>
      <c r="J10" s="149" t="s">
        <v>289</v>
      </c>
      <c r="K10" s="58">
        <v>2.2860000000000001E-8</v>
      </c>
      <c r="L10" s="55"/>
      <c r="M10" s="137" t="s">
        <v>429</v>
      </c>
      <c r="N10" s="55" t="s">
        <v>296</v>
      </c>
      <c r="O10" s="58">
        <v>6.3239999999999999E-6</v>
      </c>
    </row>
    <row r="11" spans="1:17" s="133" customFormat="1" ht="15">
      <c r="A11" s="388"/>
      <c r="B11" s="69" t="s">
        <v>429</v>
      </c>
      <c r="C11" s="68">
        <v>9</v>
      </c>
      <c r="D11" s="68">
        <v>702766</v>
      </c>
      <c r="E11" s="69" t="s">
        <v>263</v>
      </c>
      <c r="F11" s="69" t="s">
        <v>430</v>
      </c>
      <c r="G11" s="68"/>
      <c r="H11" s="216">
        <v>0.12</v>
      </c>
      <c r="I11" s="146">
        <v>12178</v>
      </c>
      <c r="J11" s="147" t="s">
        <v>281</v>
      </c>
      <c r="K11" s="173">
        <v>9.789E-4</v>
      </c>
      <c r="L11" s="187"/>
      <c r="M11" s="197" t="s">
        <v>433</v>
      </c>
      <c r="N11" s="187" t="s">
        <v>297</v>
      </c>
      <c r="O11" s="173">
        <v>0.88380000000000003</v>
      </c>
    </row>
    <row r="12" spans="1:17">
      <c r="A12" s="334" t="s">
        <v>690</v>
      </c>
      <c r="B12" s="334"/>
      <c r="C12" s="334"/>
      <c r="D12" s="334"/>
      <c r="E12" s="334"/>
      <c r="F12" s="334"/>
      <c r="G12" s="334"/>
      <c r="H12" s="334"/>
      <c r="I12" s="334"/>
      <c r="J12" s="334"/>
      <c r="K12" s="334"/>
      <c r="L12" s="334"/>
      <c r="M12" s="334"/>
      <c r="N12" s="334"/>
      <c r="O12" s="334"/>
    </row>
  </sheetData>
  <mergeCells count="17">
    <mergeCell ref="E2:E3"/>
    <mergeCell ref="F2:F3"/>
    <mergeCell ref="A12:O12"/>
    <mergeCell ref="M2:O2"/>
    <mergeCell ref="A1:O1"/>
    <mergeCell ref="A10:A11"/>
    <mergeCell ref="D2:D3"/>
    <mergeCell ref="A2:A3"/>
    <mergeCell ref="A4:A5"/>
    <mergeCell ref="I2:I3"/>
    <mergeCell ref="A6:A7"/>
    <mergeCell ref="A8:A9"/>
    <mergeCell ref="H2:H3"/>
    <mergeCell ref="J2:J3"/>
    <mergeCell ref="K2:K3"/>
    <mergeCell ref="B2:B3"/>
    <mergeCell ref="C2:C3"/>
  </mergeCells>
  <phoneticPr fontId="91" type="noConversion"/>
  <pageMargins left="0.21" right="0.3" top="0.74803149606299213" bottom="0.74803149606299213" header="0.31496062992125984" footer="0.31496062992125984"/>
  <pageSetup paperSize="9" scale="88" orientation="landscape"/>
  <headerFooter alignWithMargins="0"/>
</worksheet>
</file>

<file path=xl/worksheets/sheet9.xml><?xml version="1.0" encoding="utf-8"?>
<worksheet xmlns="http://schemas.openxmlformats.org/spreadsheetml/2006/main" xmlns:r="http://schemas.openxmlformats.org/officeDocument/2006/relationships">
  <dimension ref="A1:P9"/>
  <sheetViews>
    <sheetView zoomScale="125" zoomScaleNormal="125" workbookViewId="0">
      <selection activeCell="J13" sqref="J13"/>
    </sheetView>
  </sheetViews>
  <sheetFormatPr defaultColWidth="8.625" defaultRowHeight="16.5"/>
  <cols>
    <col min="1" max="1" width="6.125" customWidth="1"/>
    <col min="2" max="2" width="8.25" customWidth="1"/>
    <col min="3" max="3" width="3.75" customWidth="1"/>
    <col min="5" max="5" width="5.5" customWidth="1"/>
    <col min="6" max="6" width="5.25" customWidth="1"/>
    <col min="7" max="7" width="0.5" customWidth="1"/>
    <col min="8" max="8" width="5.25" style="165" customWidth="1"/>
    <col min="9" max="9" width="5.375" customWidth="1"/>
    <col min="10" max="10" width="10.5" customWidth="1"/>
    <col min="11" max="11" width="8.5" customWidth="1"/>
    <col min="12" max="12" width="0.375" customWidth="1"/>
    <col min="13" max="13" width="8.375" customWidth="1"/>
    <col min="14" max="14" width="9.75" customWidth="1"/>
    <col min="15" max="15" width="6.875" customWidth="1"/>
  </cols>
  <sheetData>
    <row r="1" spans="1:16" ht="31.15" customHeight="1">
      <c r="A1" s="375" t="s">
        <v>666</v>
      </c>
      <c r="B1" s="375"/>
      <c r="C1" s="375"/>
      <c r="D1" s="375"/>
      <c r="E1" s="375"/>
      <c r="F1" s="375"/>
      <c r="G1" s="375"/>
      <c r="H1" s="375"/>
      <c r="I1" s="375"/>
      <c r="J1" s="375"/>
      <c r="K1" s="375"/>
      <c r="L1" s="375"/>
      <c r="M1" s="375"/>
      <c r="N1" s="375"/>
      <c r="O1" s="375"/>
    </row>
    <row r="2" spans="1:16" s="152" customFormat="1">
      <c r="A2" s="338" t="s">
        <v>265</v>
      </c>
      <c r="B2" s="338" t="s">
        <v>266</v>
      </c>
      <c r="C2" s="336" t="s">
        <v>440</v>
      </c>
      <c r="D2" s="336" t="s">
        <v>267</v>
      </c>
      <c r="E2" s="338" t="s">
        <v>441</v>
      </c>
      <c r="F2" s="342" t="s">
        <v>442</v>
      </c>
      <c r="G2" s="150"/>
      <c r="H2" s="394" t="s">
        <v>443</v>
      </c>
      <c r="I2" s="390" t="s">
        <v>454</v>
      </c>
      <c r="J2" s="336" t="s">
        <v>73</v>
      </c>
      <c r="K2" s="396" t="s">
        <v>75</v>
      </c>
      <c r="L2" s="151"/>
      <c r="M2" s="354" t="s">
        <v>444</v>
      </c>
      <c r="N2" s="354"/>
      <c r="O2" s="354"/>
      <c r="P2" s="116"/>
    </row>
    <row r="3" spans="1:16" s="152" customFormat="1" ht="24">
      <c r="A3" s="389"/>
      <c r="B3" s="339"/>
      <c r="C3" s="337"/>
      <c r="D3" s="337"/>
      <c r="E3" s="339"/>
      <c r="F3" s="339"/>
      <c r="G3" s="153"/>
      <c r="H3" s="395"/>
      <c r="I3" s="391"/>
      <c r="J3" s="337"/>
      <c r="K3" s="397"/>
      <c r="L3" s="153"/>
      <c r="M3" s="154" t="s">
        <v>268</v>
      </c>
      <c r="N3" s="155" t="s">
        <v>73</v>
      </c>
      <c r="O3" s="166" t="s">
        <v>76</v>
      </c>
      <c r="P3" s="116"/>
    </row>
    <row r="4" spans="1:16">
      <c r="A4" s="378" t="s">
        <v>445</v>
      </c>
      <c r="B4" s="381" t="s">
        <v>573</v>
      </c>
      <c r="C4" s="381">
        <v>9</v>
      </c>
      <c r="D4" s="378">
        <v>612523</v>
      </c>
      <c r="E4" s="386" t="s">
        <v>556</v>
      </c>
      <c r="F4" s="386" t="s">
        <v>558</v>
      </c>
      <c r="G4" s="54"/>
      <c r="H4" s="376">
        <v>0.16</v>
      </c>
      <c r="I4" s="57" t="s">
        <v>446</v>
      </c>
      <c r="J4" s="55" t="s">
        <v>447</v>
      </c>
      <c r="K4" s="58">
        <v>1.109E-3</v>
      </c>
      <c r="L4" s="59"/>
      <c r="M4" s="137" t="s">
        <v>270</v>
      </c>
      <c r="N4" s="66" t="s">
        <v>280</v>
      </c>
      <c r="O4" s="67">
        <v>1.3240000000000001E-3</v>
      </c>
      <c r="P4" s="53"/>
    </row>
    <row r="5" spans="1:16">
      <c r="A5" s="379"/>
      <c r="B5" s="382"/>
      <c r="C5" s="400"/>
      <c r="D5" s="379"/>
      <c r="E5" s="383"/>
      <c r="F5" s="384"/>
      <c r="G5" s="168"/>
      <c r="H5" s="377"/>
      <c r="I5" s="44"/>
      <c r="J5" s="44"/>
      <c r="K5" s="44"/>
      <c r="L5" s="71"/>
      <c r="M5" s="70" t="s">
        <v>269</v>
      </c>
      <c r="N5" s="72" t="s">
        <v>281</v>
      </c>
      <c r="O5" s="170">
        <v>1.323E-3</v>
      </c>
      <c r="P5" s="53"/>
    </row>
    <row r="6" spans="1:16">
      <c r="A6" s="379"/>
      <c r="B6" s="383" t="s">
        <v>450</v>
      </c>
      <c r="C6" s="378">
        <v>9</v>
      </c>
      <c r="D6" s="378">
        <v>702766</v>
      </c>
      <c r="E6" s="386" t="s">
        <v>554</v>
      </c>
      <c r="F6" s="383" t="s">
        <v>558</v>
      </c>
      <c r="G6" s="60"/>
      <c r="H6" s="385">
        <v>0.11</v>
      </c>
      <c r="I6" s="138" t="s">
        <v>446</v>
      </c>
      <c r="J6" s="61" t="s">
        <v>451</v>
      </c>
      <c r="K6" s="64">
        <v>1.5259999999999999E-2</v>
      </c>
      <c r="L6" s="65"/>
      <c r="M6" s="63" t="s">
        <v>270</v>
      </c>
      <c r="N6" s="66" t="s">
        <v>282</v>
      </c>
      <c r="O6" s="64">
        <v>1.899E-2</v>
      </c>
      <c r="P6" s="53"/>
    </row>
    <row r="7" spans="1:16">
      <c r="A7" s="379"/>
      <c r="B7" s="383"/>
      <c r="C7" s="379"/>
      <c r="D7" s="379"/>
      <c r="E7" s="383"/>
      <c r="F7" s="383"/>
      <c r="G7" s="60"/>
      <c r="H7" s="385"/>
      <c r="L7" s="65"/>
      <c r="M7" s="63" t="s">
        <v>269</v>
      </c>
      <c r="N7" s="72" t="s">
        <v>283</v>
      </c>
      <c r="O7" s="170">
        <v>8.5389999999999997E-3</v>
      </c>
      <c r="P7" s="53"/>
    </row>
    <row r="8" spans="1:16">
      <c r="A8" s="369" t="s">
        <v>691</v>
      </c>
      <c r="B8" s="369"/>
      <c r="C8" s="369"/>
      <c r="D8" s="369"/>
      <c r="E8" s="369"/>
      <c r="F8" s="369"/>
      <c r="G8" s="369"/>
      <c r="H8" s="369"/>
      <c r="I8" s="369"/>
      <c r="J8" s="369"/>
      <c r="K8" s="369"/>
      <c r="L8" s="369"/>
      <c r="M8" s="369"/>
      <c r="N8" s="369"/>
      <c r="O8" s="369"/>
      <c r="P8" s="53"/>
    </row>
    <row r="9" spans="1:16">
      <c r="A9" s="53"/>
      <c r="B9" s="53"/>
      <c r="C9" s="53"/>
      <c r="D9" s="53"/>
      <c r="E9" s="53"/>
      <c r="F9" s="53"/>
      <c r="G9" s="53"/>
      <c r="H9" s="130"/>
      <c r="I9" s="53"/>
      <c r="J9" s="53"/>
      <c r="K9" s="53"/>
      <c r="L9" s="53"/>
      <c r="M9" s="53"/>
      <c r="N9" s="53"/>
      <c r="O9" s="53"/>
      <c r="P9" s="53"/>
    </row>
  </sheetData>
  <mergeCells count="26">
    <mergeCell ref="F2:F3"/>
    <mergeCell ref="H2:H3"/>
    <mergeCell ref="I2:I3"/>
    <mergeCell ref="J2:J3"/>
    <mergeCell ref="K2:K3"/>
    <mergeCell ref="A2:A3"/>
    <mergeCell ref="B2:B3"/>
    <mergeCell ref="C2:C3"/>
    <mergeCell ref="D2:D3"/>
    <mergeCell ref="E2:E3"/>
    <mergeCell ref="A1:O1"/>
    <mergeCell ref="A8:O8"/>
    <mergeCell ref="H6:H7"/>
    <mergeCell ref="A4:A7"/>
    <mergeCell ref="B4:B5"/>
    <mergeCell ref="B6:B7"/>
    <mergeCell ref="H4:H5"/>
    <mergeCell ref="C4:C5"/>
    <mergeCell ref="D4:D5"/>
    <mergeCell ref="E4:E5"/>
    <mergeCell ref="F4:F5"/>
    <mergeCell ref="C6:C7"/>
    <mergeCell ref="D6:D7"/>
    <mergeCell ref="E6:E7"/>
    <mergeCell ref="F6:F7"/>
    <mergeCell ref="M2:O2"/>
  </mergeCells>
  <phoneticPr fontId="91" type="noConversion"/>
  <pageMargins left="0.7" right="0.7" top="0.75" bottom="0.75" header="0.3" footer="0.3"/>
  <pageSetup paperSize="9" orientation="portrait" horizont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12</vt:i4>
      </vt:variant>
      <vt:variant>
        <vt:lpstr>이름이 지정된 범위</vt:lpstr>
      </vt:variant>
      <vt:variant>
        <vt:i4>2</vt:i4>
      </vt:variant>
    </vt:vector>
  </HeadingPairs>
  <TitlesOfParts>
    <vt:vector size="14" baseType="lpstr">
      <vt:lpstr>Suppl Table 1</vt:lpstr>
      <vt:lpstr>Suppl Table 2</vt:lpstr>
      <vt:lpstr>Suppl Table 3</vt:lpstr>
      <vt:lpstr>Suppl Table 4</vt:lpstr>
      <vt:lpstr>Suppl Table 5</vt:lpstr>
      <vt:lpstr>Suppl Table 6</vt:lpstr>
      <vt:lpstr>Suppl Table 7 </vt:lpstr>
      <vt:lpstr>Suppl Table 8</vt:lpstr>
      <vt:lpstr>Suppl Table 9</vt:lpstr>
      <vt:lpstr>Suppl Table 10</vt:lpstr>
      <vt:lpstr>Suppl Table 11</vt:lpstr>
      <vt:lpstr>Suppl Table 12</vt:lpstr>
      <vt:lpstr>'Suppl Table 1'!Print_Area</vt:lpstr>
      <vt:lpstr>'Suppl Table 2'!Print_Area</vt:lpstr>
    </vt:vector>
  </TitlesOfParts>
  <Company>KCDC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MINJIN</dc:creator>
  <cp:lastModifiedBy>Windows 사용자</cp:lastModifiedBy>
  <cp:lastPrinted>2013-02-12T04:52:25Z</cp:lastPrinted>
  <dcterms:created xsi:type="dcterms:W3CDTF">2010-03-23T08:23:26Z</dcterms:created>
  <dcterms:modified xsi:type="dcterms:W3CDTF">2014-07-15T02:05:23Z</dcterms:modified>
</cp:coreProperties>
</file>